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8_{200FD2D5-7921-4721-B2A7-0A1AE677AAC3}" xr6:coauthVersionLast="46" xr6:coauthVersionMax="46" xr10:uidLastSave="{00000000-0000-0000-0000-000000000000}"/>
  <bookViews>
    <workbookView xWindow="20370" yWindow="-120" windowWidth="29040" windowHeight="18240" xr2:uid="{E4C2E055-C398-4C86-91B0-2E8392512B08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5" i="2" l="1"/>
  <c r="AC14" i="2" s="1"/>
  <c r="Z15" i="2"/>
  <c r="X15" i="2"/>
  <c r="Y8" i="2" s="1"/>
  <c r="V15" i="2"/>
  <c r="T15" i="2"/>
  <c r="R15" i="2"/>
  <c r="S10" i="2" s="1"/>
  <c r="P15" i="2"/>
  <c r="Q14" i="2" s="1"/>
  <c r="N15" i="2"/>
  <c r="O8" i="2" s="1"/>
  <c r="L15" i="2"/>
  <c r="M10" i="2" s="1"/>
  <c r="J15" i="2"/>
  <c r="K14" i="2" s="1"/>
  <c r="H15" i="2"/>
  <c r="I10" i="2" s="1"/>
  <c r="F15" i="2"/>
  <c r="G14" i="2" s="1"/>
  <c r="D15" i="2"/>
  <c r="B15" i="2"/>
  <c r="Y14" i="2"/>
  <c r="S14" i="2"/>
  <c r="C14" i="2"/>
  <c r="AC13" i="2"/>
  <c r="S13" i="2"/>
  <c r="Q13" i="2"/>
  <c r="O13" i="2"/>
  <c r="K13" i="2"/>
  <c r="AC12" i="2"/>
  <c r="AA12" i="2"/>
  <c r="S12" i="2"/>
  <c r="Q12" i="2"/>
  <c r="O12" i="2"/>
  <c r="K12" i="2"/>
  <c r="I12" i="2"/>
  <c r="G12" i="2"/>
  <c r="AC11" i="2"/>
  <c r="AA11" i="2"/>
  <c r="Y11" i="2"/>
  <c r="Q11" i="2"/>
  <c r="O11" i="2"/>
  <c r="K11" i="2"/>
  <c r="I11" i="2"/>
  <c r="G11" i="2"/>
  <c r="AC10" i="2"/>
  <c r="AA10" i="2"/>
  <c r="Y10" i="2"/>
  <c r="W10" i="2"/>
  <c r="Q10" i="2"/>
  <c r="K10" i="2"/>
  <c r="G10" i="2"/>
  <c r="C10" i="2"/>
  <c r="AC9" i="2"/>
  <c r="AA9" i="2"/>
  <c r="Y9" i="2"/>
  <c r="S9" i="2"/>
  <c r="M9" i="2"/>
  <c r="K9" i="2"/>
  <c r="C9" i="2"/>
  <c r="AC8" i="2"/>
  <c r="AA8" i="2"/>
  <c r="S8" i="2"/>
  <c r="Q8" i="2"/>
  <c r="K8" i="2"/>
  <c r="G8" i="2"/>
  <c r="C8" i="2"/>
  <c r="AC7" i="2"/>
  <c r="AA7" i="2"/>
  <c r="Y7" i="2"/>
  <c r="Q7" i="2"/>
  <c r="O7" i="2"/>
  <c r="G7" i="2"/>
  <c r="AC6" i="2"/>
  <c r="AA6" i="2"/>
  <c r="O6" i="2"/>
  <c r="M6" i="2"/>
  <c r="K6" i="2"/>
  <c r="I6" i="2"/>
  <c r="G6" i="2"/>
  <c r="AC5" i="2"/>
  <c r="AA5" i="2"/>
  <c r="Y5" i="2"/>
  <c r="Q5" i="2"/>
  <c r="O5" i="2"/>
  <c r="K5" i="2"/>
  <c r="I5" i="2"/>
  <c r="G5" i="2"/>
  <c r="AA4" i="2"/>
  <c r="Y4" i="2"/>
  <c r="Q4" i="2"/>
  <c r="M4" i="2"/>
  <c r="G4" i="2"/>
  <c r="AC3" i="2"/>
  <c r="AA3" i="2"/>
  <c r="Y3" i="2"/>
  <c r="Q3" i="2"/>
  <c r="O3" i="2"/>
  <c r="G3" i="2"/>
  <c r="AB15" i="1"/>
  <c r="Z15" i="1"/>
  <c r="AA10" i="1" s="1"/>
  <c r="X15" i="1"/>
  <c r="Y11" i="1" s="1"/>
  <c r="V15" i="1"/>
  <c r="W11" i="1" s="1"/>
  <c r="T15" i="1"/>
  <c r="R15" i="1"/>
  <c r="S12" i="1" s="1"/>
  <c r="P15" i="1"/>
  <c r="Q3" i="1" s="1"/>
  <c r="N15" i="1"/>
  <c r="O13" i="1" s="1"/>
  <c r="L15" i="1"/>
  <c r="M9" i="1" s="1"/>
  <c r="J15" i="1"/>
  <c r="K5" i="1" s="1"/>
  <c r="H15" i="1"/>
  <c r="I3" i="1" s="1"/>
  <c r="F15" i="1"/>
  <c r="G11" i="1" s="1"/>
  <c r="D15" i="1"/>
  <c r="B15" i="1"/>
  <c r="C6" i="1" s="1"/>
  <c r="AC14" i="1"/>
  <c r="AA14" i="1"/>
  <c r="S14" i="1"/>
  <c r="Q14" i="1"/>
  <c r="O14" i="1"/>
  <c r="M14" i="1"/>
  <c r="K14" i="1"/>
  <c r="C14" i="1"/>
  <c r="AC13" i="1"/>
  <c r="AA13" i="1"/>
  <c r="S13" i="1"/>
  <c r="M13" i="1"/>
  <c r="K13" i="1"/>
  <c r="I13" i="1"/>
  <c r="AA12" i="1"/>
  <c r="Y12" i="1"/>
  <c r="W12" i="1"/>
  <c r="M12" i="1"/>
  <c r="K12" i="1"/>
  <c r="C12" i="1"/>
  <c r="AA11" i="1"/>
  <c r="S11" i="1"/>
  <c r="M11" i="1"/>
  <c r="C11" i="1"/>
  <c r="AC10" i="1"/>
  <c r="S10" i="1"/>
  <c r="Q10" i="1"/>
  <c r="K10" i="1"/>
  <c r="I10" i="1"/>
  <c r="C10" i="1"/>
  <c r="S9" i="1"/>
  <c r="K9" i="1"/>
  <c r="I9" i="1"/>
  <c r="C9" i="1"/>
  <c r="AA8" i="1"/>
  <c r="Y8" i="1"/>
  <c r="S8" i="1"/>
  <c r="Q8" i="1"/>
  <c r="O8" i="1"/>
  <c r="M8" i="1"/>
  <c r="K8" i="1"/>
  <c r="C8" i="1"/>
  <c r="S7" i="1"/>
  <c r="Q7" i="1"/>
  <c r="M7" i="1"/>
  <c r="K7" i="1"/>
  <c r="C7" i="1"/>
  <c r="AC6" i="1"/>
  <c r="AA6" i="1"/>
  <c r="Y6" i="1"/>
  <c r="W6" i="1"/>
  <c r="M6" i="1"/>
  <c r="E6" i="1"/>
  <c r="AC5" i="1"/>
  <c r="AA5" i="1"/>
  <c r="W5" i="1"/>
  <c r="M5" i="1"/>
  <c r="E5" i="1"/>
  <c r="C5" i="1"/>
  <c r="S4" i="1"/>
  <c r="M4" i="1"/>
  <c r="K4" i="1"/>
  <c r="E4" i="1"/>
  <c r="C4" i="1"/>
  <c r="AC3" i="1"/>
  <c r="AA3" i="1"/>
  <c r="Y3" i="1"/>
  <c r="W3" i="1"/>
  <c r="M3" i="1"/>
  <c r="K3" i="1"/>
  <c r="E3" i="1"/>
  <c r="C3" i="1"/>
  <c r="AC15" i="2" l="1"/>
  <c r="I3" i="2"/>
  <c r="O4" i="2"/>
  <c r="M5" i="2"/>
  <c r="I7" i="2"/>
  <c r="I8" i="2"/>
  <c r="G9" i="2"/>
  <c r="Y12" i="2"/>
  <c r="Y13" i="2"/>
  <c r="Q6" i="2"/>
  <c r="Q15" i="2" s="1"/>
  <c r="Q9" i="2"/>
  <c r="G13" i="2"/>
  <c r="AC4" i="2"/>
  <c r="Y6" i="2"/>
  <c r="O10" i="2"/>
  <c r="O14" i="2"/>
  <c r="W4" i="1"/>
  <c r="W15" i="1" s="1"/>
  <c r="O5" i="1"/>
  <c r="G6" i="1"/>
  <c r="W13" i="1"/>
  <c r="O3" i="1"/>
  <c r="G4" i="1"/>
  <c r="Y4" i="1"/>
  <c r="Q5" i="1"/>
  <c r="I6" i="1"/>
  <c r="W7" i="1"/>
  <c r="O9" i="1"/>
  <c r="I11" i="1"/>
  <c r="G12" i="1"/>
  <c r="S3" i="1"/>
  <c r="I4" i="1"/>
  <c r="AA4" i="1"/>
  <c r="S5" i="1"/>
  <c r="K6" i="1"/>
  <c r="K15" i="1" s="1"/>
  <c r="AA7" i="1"/>
  <c r="W8" i="1"/>
  <c r="Q9" i="1"/>
  <c r="O10" i="1"/>
  <c r="K11" i="1"/>
  <c r="I12" i="1"/>
  <c r="C13" i="1"/>
  <c r="W14" i="1"/>
  <c r="O6" i="1"/>
  <c r="G8" i="1"/>
  <c r="W9" i="1"/>
  <c r="O11" i="1"/>
  <c r="I14" i="1"/>
  <c r="G3" i="1"/>
  <c r="AA15" i="1"/>
  <c r="O4" i="1"/>
  <c r="I5" i="1"/>
  <c r="Q6" i="1"/>
  <c r="Y9" i="1"/>
  <c r="W10" i="1"/>
  <c r="O12" i="1"/>
  <c r="Q4" i="1"/>
  <c r="S6" i="1"/>
  <c r="O7" i="1"/>
  <c r="G9" i="1"/>
  <c r="AA9" i="1"/>
  <c r="W13" i="2"/>
  <c r="W11" i="2"/>
  <c r="W12" i="2"/>
  <c r="W14" i="2"/>
  <c r="W8" i="2"/>
  <c r="W6" i="2"/>
  <c r="W5" i="2"/>
  <c r="AC8" i="1"/>
  <c r="AC9" i="1"/>
  <c r="G15" i="2"/>
  <c r="AC4" i="1"/>
  <c r="AC15" i="1" s="1"/>
  <c r="G5" i="1"/>
  <c r="G15" i="1" s="1"/>
  <c r="Y5" i="1"/>
  <c r="AC7" i="1"/>
  <c r="Y10" i="1"/>
  <c r="AC12" i="1"/>
  <c r="Y13" i="1"/>
  <c r="W9" i="2"/>
  <c r="M13" i="2"/>
  <c r="M8" i="2"/>
  <c r="M14" i="2"/>
  <c r="M12" i="2"/>
  <c r="M11" i="2"/>
  <c r="M7" i="2"/>
  <c r="M3" i="2"/>
  <c r="G14" i="1"/>
  <c r="G7" i="1"/>
  <c r="G10" i="1"/>
  <c r="AC11" i="1"/>
  <c r="G13" i="1"/>
  <c r="I7" i="1"/>
  <c r="I15" i="1" s="1"/>
  <c r="I8" i="1"/>
  <c r="W4" i="2"/>
  <c r="U14" i="1"/>
  <c r="U13" i="1"/>
  <c r="U12" i="1"/>
  <c r="U11" i="1"/>
  <c r="U10" i="1"/>
  <c r="U9" i="1"/>
  <c r="U8" i="1"/>
  <c r="U7" i="1"/>
  <c r="U6" i="1"/>
  <c r="U5" i="1"/>
  <c r="U4" i="1"/>
  <c r="U3" i="1"/>
  <c r="W3" i="2"/>
  <c r="W15" i="2" s="1"/>
  <c r="W7" i="2"/>
  <c r="Y14" i="1"/>
  <c r="Y7" i="1"/>
  <c r="Y15" i="2"/>
  <c r="E14" i="2"/>
  <c r="E13" i="2"/>
  <c r="E12" i="2"/>
  <c r="E11" i="2"/>
  <c r="E10" i="2"/>
  <c r="E9" i="2"/>
  <c r="E8" i="2"/>
  <c r="E7" i="2"/>
  <c r="E6" i="2"/>
  <c r="E5" i="2"/>
  <c r="E4" i="2"/>
  <c r="E3" i="2"/>
  <c r="Q11" i="1"/>
  <c r="Q12" i="1"/>
  <c r="Q13" i="1"/>
  <c r="K3" i="2"/>
  <c r="K7" i="2"/>
  <c r="C15" i="1"/>
  <c r="S15" i="1"/>
  <c r="M10" i="1"/>
  <c r="M15" i="1" s="1"/>
  <c r="E14" i="1"/>
  <c r="E13" i="1"/>
  <c r="E12" i="1"/>
  <c r="E11" i="1"/>
  <c r="E10" i="1"/>
  <c r="E9" i="1"/>
  <c r="E8" i="1"/>
  <c r="E7" i="1"/>
  <c r="I4" i="2"/>
  <c r="AA13" i="2"/>
  <c r="AA14" i="2"/>
  <c r="AA15" i="2" s="1"/>
  <c r="K4" i="2"/>
  <c r="I9" i="2"/>
  <c r="C13" i="2"/>
  <c r="C11" i="2"/>
  <c r="C12" i="2"/>
  <c r="C7" i="2"/>
  <c r="C6" i="2"/>
  <c r="C5" i="2"/>
  <c r="C4" i="2"/>
  <c r="C3" i="2"/>
  <c r="I13" i="2"/>
  <c r="I14" i="2"/>
  <c r="U14" i="2"/>
  <c r="U13" i="2"/>
  <c r="U12" i="2"/>
  <c r="U11" i="2"/>
  <c r="U10" i="2"/>
  <c r="U9" i="2"/>
  <c r="U8" i="2"/>
  <c r="U7" i="2"/>
  <c r="U6" i="2"/>
  <c r="U5" i="2"/>
  <c r="U4" i="2"/>
  <c r="U3" i="2"/>
  <c r="S3" i="2"/>
  <c r="S4" i="2"/>
  <c r="S5" i="2"/>
  <c r="S6" i="2"/>
  <c r="S7" i="2"/>
  <c r="O9" i="2"/>
  <c r="S11" i="2"/>
  <c r="M15" i="2" l="1"/>
  <c r="O15" i="2"/>
  <c r="I15" i="2"/>
  <c r="Q15" i="1"/>
  <c r="E15" i="1"/>
  <c r="Y15" i="1"/>
  <c r="O15" i="1"/>
  <c r="U15" i="2"/>
  <c r="E15" i="2"/>
  <c r="S15" i="2"/>
  <c r="K15" i="2"/>
  <c r="C15" i="2"/>
  <c r="U15" i="1"/>
</calcChain>
</file>

<file path=xl/sharedStrings.xml><?xml version="1.0" encoding="utf-8"?>
<sst xmlns="http://schemas.openxmlformats.org/spreadsheetml/2006/main" count="59" uniqueCount="31">
  <si>
    <t>UC Initial Claims by Industry and Week</t>
  </si>
  <si>
    <t>Industry</t>
  </si>
  <si>
    <t>WE 3/28/2020</t>
  </si>
  <si>
    <t>WE 4/4/2020</t>
  </si>
  <si>
    <t>WE 4/11/2020</t>
  </si>
  <si>
    <t>WE 4/18/2020</t>
  </si>
  <si>
    <t>WE 4/25/2020</t>
  </si>
  <si>
    <t>WE 5/2/2020</t>
  </si>
  <si>
    <t>WE 5/9/2020</t>
  </si>
  <si>
    <t>WE 5/16/2020</t>
  </si>
  <si>
    <t>WE 5/23/2020</t>
  </si>
  <si>
    <t>WE 5/30/2020</t>
  </si>
  <si>
    <t>WE 6/6/2020</t>
  </si>
  <si>
    <t>WE 6/13/2020</t>
  </si>
  <si>
    <t>WE 6/20/2020</t>
  </si>
  <si>
    <t>WE 6/27/2020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</si>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</sst>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D08B8-56B3-4697-9E60-7EAB5BE00083}">
  <dimension ref="A1:AC1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  <col min="2" max="2" width="8.85546875" customWidth="1"/>
  </cols>
  <sheetData>
    <row r="1" spans="1:29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  <c r="AB2" s="3" t="s">
        <v>15</v>
      </c>
      <c r="AC2" s="4"/>
    </row>
    <row r="3" spans="1:29" x14ac:dyDescent="0.25">
      <c r="A3" s="5" t="s">
        <v>16</v>
      </c>
      <c r="B3" s="6">
        <v>1484</v>
      </c>
      <c r="C3" s="7">
        <f>B3/B$15</f>
        <v>5.3886823146641876E-3</v>
      </c>
      <c r="D3" s="6">
        <v>2240</v>
      </c>
      <c r="E3" s="7">
        <f>D3/D$15</f>
        <v>5.7325215673328161E-3</v>
      </c>
      <c r="F3" s="6">
        <v>2040</v>
      </c>
      <c r="G3" s="7">
        <f>F3/F$15</f>
        <v>7.4548324855288547E-3</v>
      </c>
      <c r="H3" s="6">
        <v>1164</v>
      </c>
      <c r="I3" s="7">
        <f>H3/H$15</f>
        <v>7.6010866158186191E-3</v>
      </c>
      <c r="J3" s="6">
        <v>787</v>
      </c>
      <c r="K3" s="7">
        <f>J3/J$15</f>
        <v>6.9668212881980104E-3</v>
      </c>
      <c r="L3" s="6">
        <v>609</v>
      </c>
      <c r="M3" s="7">
        <f>L3/L$15</f>
        <v>8.2072153416977746E-3</v>
      </c>
      <c r="N3" s="6">
        <v>899</v>
      </c>
      <c r="O3" s="7">
        <f>N3/N$15</f>
        <v>1.2450488879040524E-2</v>
      </c>
      <c r="P3" s="6">
        <v>438</v>
      </c>
      <c r="Q3" s="7">
        <f>P3/P$15</f>
        <v>9.4803142789117115E-3</v>
      </c>
      <c r="R3" s="6">
        <v>608</v>
      </c>
      <c r="S3" s="7">
        <f>R3/R$15</f>
        <v>1.0131475896085717E-2</v>
      </c>
      <c r="T3" s="6">
        <v>378</v>
      </c>
      <c r="U3" s="7">
        <f>T3/T$15</f>
        <v>8.4354288009640486E-3</v>
      </c>
      <c r="V3" s="6">
        <v>544</v>
      </c>
      <c r="W3" s="7">
        <f>V3/V$15</f>
        <v>1.1190422315018616E-2</v>
      </c>
      <c r="X3" s="6">
        <v>400</v>
      </c>
      <c r="Y3" s="7">
        <f>X3/X$15</f>
        <v>7.8729308953490659E-3</v>
      </c>
      <c r="Z3" s="6">
        <v>444</v>
      </c>
      <c r="AA3" s="7">
        <f>Z3/Z$15</f>
        <v>9.2471102780381127E-3</v>
      </c>
      <c r="AB3" s="6">
        <v>405</v>
      </c>
      <c r="AC3" s="7">
        <f>AB3/AB$15</f>
        <v>8.3032639002788254E-3</v>
      </c>
    </row>
    <row r="4" spans="1:29" x14ac:dyDescent="0.25">
      <c r="A4" s="8" t="s">
        <v>17</v>
      </c>
      <c r="B4" s="9">
        <v>38427</v>
      </c>
      <c r="C4" s="10">
        <f t="shared" ref="C4:C14" si="0">B4/B$15</f>
        <v>0.13953564373692773</v>
      </c>
      <c r="D4" s="9">
        <v>47054</v>
      </c>
      <c r="E4" s="10">
        <f t="shared" ref="E4:E14" si="1">D4/D$15</f>
        <v>0.12041878117378498</v>
      </c>
      <c r="F4" s="9">
        <v>21640</v>
      </c>
      <c r="G4" s="10">
        <f t="shared" ref="G4:G14" si="2">F4/F$15</f>
        <v>7.9079693621002159E-2</v>
      </c>
      <c r="H4" s="9">
        <v>12423</v>
      </c>
      <c r="I4" s="10">
        <f t="shared" ref="I4:I14" si="3">H4/H$15</f>
        <v>8.112396823738377E-2</v>
      </c>
      <c r="J4" s="9">
        <v>11702</v>
      </c>
      <c r="K4" s="10">
        <f t="shared" ref="K4:K14" si="4">J4/J$15</f>
        <v>0.10359052441485783</v>
      </c>
      <c r="L4" s="9">
        <v>5550</v>
      </c>
      <c r="M4" s="10">
        <f t="shared" ref="M4:M14" si="5">L4/L$15</f>
        <v>7.479481961645755E-2</v>
      </c>
      <c r="N4" s="9">
        <v>4004</v>
      </c>
      <c r="O4" s="10">
        <f t="shared" ref="O4:O14" si="6">N4/N$15</f>
        <v>5.5452455474614297E-2</v>
      </c>
      <c r="P4" s="9">
        <v>2680</v>
      </c>
      <c r="Q4" s="10">
        <f t="shared" ref="Q4:Q14" si="7">P4/P$15</f>
        <v>5.8007402437176683E-2</v>
      </c>
      <c r="R4" s="9">
        <v>2758</v>
      </c>
      <c r="S4" s="10">
        <f t="shared" ref="S4:S14" si="8">R4/R$15</f>
        <v>4.5958240989151987E-2</v>
      </c>
      <c r="T4" s="9">
        <v>2566</v>
      </c>
      <c r="U4" s="10">
        <f t="shared" ref="U4:U14" si="9">T4/T$15</f>
        <v>5.7262725670036374E-2</v>
      </c>
      <c r="V4" s="9">
        <v>3224</v>
      </c>
      <c r="W4" s="10">
        <f t="shared" ref="W4:W14" si="10">V4/V$15</f>
        <v>6.6319708719889736E-2</v>
      </c>
      <c r="X4" s="9">
        <v>3090</v>
      </c>
      <c r="Y4" s="10">
        <f t="shared" ref="Y4:Y14" si="11">X4/X$15</f>
        <v>6.0818391166571534E-2</v>
      </c>
      <c r="Z4" s="9">
        <v>2747</v>
      </c>
      <c r="AA4" s="10">
        <f t="shared" ref="AA4:AA14" si="12">Z4/Z$15</f>
        <v>5.7211288139123191E-2</v>
      </c>
      <c r="AB4" s="9">
        <v>2814</v>
      </c>
      <c r="AC4" s="10">
        <f t="shared" ref="AC4:AC14" si="13">AB4/AB$15</f>
        <v>5.7692307692307696E-2</v>
      </c>
    </row>
    <row r="5" spans="1:29" x14ac:dyDescent="0.25">
      <c r="A5" s="8" t="s">
        <v>18</v>
      </c>
      <c r="B5" s="11">
        <v>35666</v>
      </c>
      <c r="C5" s="10">
        <f t="shared" si="0"/>
        <v>0.12950993492911922</v>
      </c>
      <c r="D5" s="11">
        <v>49611</v>
      </c>
      <c r="E5" s="10">
        <f t="shared" si="1"/>
        <v>0.12696255690935193</v>
      </c>
      <c r="F5" s="11">
        <v>26835</v>
      </c>
      <c r="G5" s="10">
        <f t="shared" si="2"/>
        <v>9.8063936151552358E-2</v>
      </c>
      <c r="H5" s="11">
        <v>14673</v>
      </c>
      <c r="I5" s="10">
        <f t="shared" si="3"/>
        <v>9.581679030404347E-2</v>
      </c>
      <c r="J5" s="11">
        <v>10670</v>
      </c>
      <c r="K5" s="10">
        <f t="shared" si="4"/>
        <v>9.4454870578237315E-2</v>
      </c>
      <c r="L5" s="11">
        <v>8327</v>
      </c>
      <c r="M5" s="10">
        <f t="shared" si="5"/>
        <v>0.11221918251283641</v>
      </c>
      <c r="N5" s="11">
        <v>8681</v>
      </c>
      <c r="O5" s="10">
        <f t="shared" si="6"/>
        <v>0.12022546602775393</v>
      </c>
      <c r="P5" s="11">
        <v>6945</v>
      </c>
      <c r="Q5" s="10">
        <f t="shared" si="7"/>
        <v>0.15032142161425077</v>
      </c>
      <c r="R5" s="11">
        <v>7729</v>
      </c>
      <c r="S5" s="10">
        <f t="shared" si="8"/>
        <v>0.12879305460665544</v>
      </c>
      <c r="T5" s="11">
        <v>7100</v>
      </c>
      <c r="U5" s="10">
        <f t="shared" si="9"/>
        <v>0.15844323938318716</v>
      </c>
      <c r="V5" s="11">
        <v>7023</v>
      </c>
      <c r="W5" s="10">
        <f t="shared" si="10"/>
        <v>0.14446752926172013</v>
      </c>
      <c r="X5" s="11">
        <v>6878</v>
      </c>
      <c r="Y5" s="10">
        <f t="shared" si="11"/>
        <v>0.13537504674552719</v>
      </c>
      <c r="Z5" s="11">
        <v>5905</v>
      </c>
      <c r="AA5" s="10">
        <f t="shared" si="12"/>
        <v>0.1229824013329168</v>
      </c>
      <c r="AB5" s="11">
        <v>7847</v>
      </c>
      <c r="AC5" s="10">
        <f t="shared" si="13"/>
        <v>0.16087830080367393</v>
      </c>
    </row>
    <row r="6" spans="1:29" x14ac:dyDescent="0.25">
      <c r="A6" s="8" t="s">
        <v>19</v>
      </c>
      <c r="B6" s="11">
        <v>51550</v>
      </c>
      <c r="C6" s="10">
        <f t="shared" si="0"/>
        <v>0.1871877178712526</v>
      </c>
      <c r="D6" s="11">
        <v>80587</v>
      </c>
      <c r="E6" s="10">
        <f t="shared" si="1"/>
        <v>0.20623514086904005</v>
      </c>
      <c r="F6" s="11">
        <v>61840</v>
      </c>
      <c r="G6" s="10">
        <f t="shared" si="2"/>
        <v>0.22598374554171782</v>
      </c>
      <c r="H6" s="11">
        <v>32923</v>
      </c>
      <c r="I6" s="10">
        <f t="shared" si="3"/>
        <v>0.21499190262250548</v>
      </c>
      <c r="J6" s="11">
        <v>20273</v>
      </c>
      <c r="K6" s="10">
        <f t="shared" si="4"/>
        <v>0.17946425409865091</v>
      </c>
      <c r="L6" s="11">
        <v>14376</v>
      </c>
      <c r="M6" s="10">
        <f t="shared" si="5"/>
        <v>0.19373879762273763</v>
      </c>
      <c r="N6" s="11">
        <v>13663</v>
      </c>
      <c r="O6" s="10">
        <f t="shared" si="6"/>
        <v>0.18922250228512866</v>
      </c>
      <c r="P6" s="11">
        <v>8783</v>
      </c>
      <c r="Q6" s="10">
        <f t="shared" si="7"/>
        <v>0.19010411030064284</v>
      </c>
      <c r="R6" s="11">
        <v>11233</v>
      </c>
      <c r="S6" s="10">
        <f t="shared" si="8"/>
        <v>0.18718234990251786</v>
      </c>
      <c r="T6" s="11">
        <v>8122</v>
      </c>
      <c r="U6" s="10">
        <f t="shared" si="9"/>
        <v>0.18125013947468255</v>
      </c>
      <c r="V6" s="11">
        <v>9273</v>
      </c>
      <c r="W6" s="10">
        <f t="shared" si="10"/>
        <v>0.19075144508670519</v>
      </c>
      <c r="X6" s="11">
        <v>11431</v>
      </c>
      <c r="Y6" s="10">
        <f t="shared" si="11"/>
        <v>0.22498868266183794</v>
      </c>
      <c r="Z6" s="11">
        <v>9968</v>
      </c>
      <c r="AA6" s="10">
        <f t="shared" si="12"/>
        <v>0.20760179110694574</v>
      </c>
      <c r="AB6" s="11">
        <v>9799</v>
      </c>
      <c r="AC6" s="10">
        <f t="shared" si="13"/>
        <v>0.20089798261440053</v>
      </c>
    </row>
    <row r="7" spans="1:29" x14ac:dyDescent="0.25">
      <c r="A7" s="8" t="s">
        <v>20</v>
      </c>
      <c r="B7" s="11">
        <v>1453</v>
      </c>
      <c r="C7" s="10">
        <f t="shared" si="0"/>
        <v>5.276115500813386E-3</v>
      </c>
      <c r="D7" s="11">
        <v>2691</v>
      </c>
      <c r="E7" s="10">
        <f t="shared" si="1"/>
        <v>6.8867033650413436E-3</v>
      </c>
      <c r="F7" s="11">
        <v>2367</v>
      </c>
      <c r="G7" s="10">
        <f t="shared" si="2"/>
        <v>8.6497982810033319E-3</v>
      </c>
      <c r="H7" s="11">
        <v>1612</v>
      </c>
      <c r="I7" s="10">
        <f t="shared" si="3"/>
        <v>1.0526590742869085E-2</v>
      </c>
      <c r="J7" s="11">
        <v>1199</v>
      </c>
      <c r="K7" s="10">
        <f t="shared" si="4"/>
        <v>1.0614000920647286E-2</v>
      </c>
      <c r="L7" s="11">
        <v>843</v>
      </c>
      <c r="M7" s="10">
        <f t="shared" si="5"/>
        <v>1.1360726655256526E-2</v>
      </c>
      <c r="N7" s="11">
        <v>818</v>
      </c>
      <c r="O7" s="10">
        <f t="shared" si="6"/>
        <v>1.1328698446112511E-2</v>
      </c>
      <c r="P7" s="11">
        <v>453</v>
      </c>
      <c r="Q7" s="10">
        <f t="shared" si="7"/>
        <v>9.8049825761347149E-3</v>
      </c>
      <c r="R7" s="11">
        <v>661</v>
      </c>
      <c r="S7" s="10">
        <f t="shared" si="8"/>
        <v>1.1014647314658978E-2</v>
      </c>
      <c r="T7" s="11">
        <v>392</v>
      </c>
      <c r="U7" s="10">
        <f t="shared" si="9"/>
        <v>8.7478520898886438E-3</v>
      </c>
      <c r="V7" s="11">
        <v>419</v>
      </c>
      <c r="W7" s="10">
        <f t="shared" si="10"/>
        <v>8.6190936580750003E-3</v>
      </c>
      <c r="X7" s="11">
        <v>449</v>
      </c>
      <c r="Y7" s="10">
        <f t="shared" si="11"/>
        <v>8.8373649300293265E-3</v>
      </c>
      <c r="Z7" s="11">
        <v>404</v>
      </c>
      <c r="AA7" s="10">
        <f t="shared" si="12"/>
        <v>8.4140372800166618E-3</v>
      </c>
      <c r="AB7" s="11">
        <v>412</v>
      </c>
      <c r="AC7" s="10">
        <f t="shared" si="13"/>
        <v>8.4467771034935218E-3</v>
      </c>
    </row>
    <row r="8" spans="1:29" x14ac:dyDescent="0.25">
      <c r="A8" s="8" t="s">
        <v>21</v>
      </c>
      <c r="B8" s="11">
        <v>4128</v>
      </c>
      <c r="C8" s="10">
        <f t="shared" si="0"/>
        <v>1.4989542179874506E-2</v>
      </c>
      <c r="D8" s="11">
        <v>7447</v>
      </c>
      <c r="E8" s="10">
        <f t="shared" si="1"/>
        <v>1.9058075049967628E-2</v>
      </c>
      <c r="F8" s="11">
        <v>5927</v>
      </c>
      <c r="G8" s="10">
        <f t="shared" si="2"/>
        <v>2.1659211834181138E-2</v>
      </c>
      <c r="H8" s="11">
        <v>3140</v>
      </c>
      <c r="I8" s="10">
        <f t="shared" si="3"/>
        <v>2.0504649461916206E-2</v>
      </c>
      <c r="J8" s="11">
        <v>2918</v>
      </c>
      <c r="K8" s="10">
        <f t="shared" si="4"/>
        <v>2.5831238270599483E-2</v>
      </c>
      <c r="L8" s="11">
        <v>1691</v>
      </c>
      <c r="M8" s="10">
        <f t="shared" si="5"/>
        <v>2.278883603088824E-2</v>
      </c>
      <c r="N8" s="11">
        <v>1745</v>
      </c>
      <c r="O8" s="10">
        <f t="shared" si="6"/>
        <v>2.416696673406642E-2</v>
      </c>
      <c r="P8" s="11">
        <v>981</v>
      </c>
      <c r="Q8" s="10">
        <f t="shared" si="7"/>
        <v>2.123330663838445E-2</v>
      </c>
      <c r="R8" s="11">
        <v>1270</v>
      </c>
      <c r="S8" s="10">
        <f t="shared" si="8"/>
        <v>2.1162786822415892E-2</v>
      </c>
      <c r="T8" s="11">
        <v>931</v>
      </c>
      <c r="U8" s="10">
        <f t="shared" si="9"/>
        <v>2.0776148713485529E-2</v>
      </c>
      <c r="V8" s="11">
        <v>1010</v>
      </c>
      <c r="W8" s="10">
        <f t="shared" si="10"/>
        <v>2.0776335548104416E-2</v>
      </c>
      <c r="X8" s="11">
        <v>934</v>
      </c>
      <c r="Y8" s="10">
        <f t="shared" si="11"/>
        <v>1.8383293640640071E-2</v>
      </c>
      <c r="Z8" s="11">
        <v>953</v>
      </c>
      <c r="AA8" s="10">
        <f t="shared" si="12"/>
        <v>1.9847964177861086E-2</v>
      </c>
      <c r="AB8" s="11">
        <v>927</v>
      </c>
      <c r="AC8" s="10">
        <f t="shared" si="13"/>
        <v>1.9005248482860424E-2</v>
      </c>
    </row>
    <row r="9" spans="1:29" x14ac:dyDescent="0.25">
      <c r="A9" s="8" t="s">
        <v>22</v>
      </c>
      <c r="B9" s="11">
        <v>20217</v>
      </c>
      <c r="C9" s="10">
        <f t="shared" si="0"/>
        <v>7.3411718568440629E-2</v>
      </c>
      <c r="D9" s="11">
        <v>35353</v>
      </c>
      <c r="E9" s="10">
        <f t="shared" si="1"/>
        <v>9.0474033468712967E-2</v>
      </c>
      <c r="F9" s="11">
        <v>26909</v>
      </c>
      <c r="G9" s="10">
        <f t="shared" si="2"/>
        <v>9.8334356545635271E-2</v>
      </c>
      <c r="H9" s="11">
        <v>15458</v>
      </c>
      <c r="I9" s="10">
        <f t="shared" si="3"/>
        <v>0.10094295266952251</v>
      </c>
      <c r="J9" s="11">
        <v>11570</v>
      </c>
      <c r="K9" s="10">
        <f t="shared" si="4"/>
        <v>0.10242201055203427</v>
      </c>
      <c r="L9" s="11">
        <v>8030</v>
      </c>
      <c r="M9" s="10">
        <f t="shared" si="5"/>
        <v>0.1082166489225503</v>
      </c>
      <c r="N9" s="11">
        <v>8214</v>
      </c>
      <c r="O9" s="10">
        <f t="shared" si="6"/>
        <v>0.1137578594576628</v>
      </c>
      <c r="P9" s="11">
        <v>5176</v>
      </c>
      <c r="Q9" s="10">
        <f t="shared" si="7"/>
        <v>0.11203220709508452</v>
      </c>
      <c r="R9" s="11">
        <v>6851</v>
      </c>
      <c r="S9" s="10">
        <f t="shared" si="8"/>
        <v>0.11416240355934745</v>
      </c>
      <c r="T9" s="11">
        <v>5417</v>
      </c>
      <c r="U9" s="10">
        <f t="shared" si="9"/>
        <v>0.12088549686460913</v>
      </c>
      <c r="V9" s="11">
        <v>5958</v>
      </c>
      <c r="W9" s="10">
        <f t="shared" si="10"/>
        <v>0.1225598091045605</v>
      </c>
      <c r="X9" s="11">
        <v>5786</v>
      </c>
      <c r="Y9" s="10">
        <f t="shared" si="11"/>
        <v>0.11388194540122425</v>
      </c>
      <c r="Z9" s="11">
        <v>5667</v>
      </c>
      <c r="AA9" s="10">
        <f t="shared" si="12"/>
        <v>0.11802561699468916</v>
      </c>
      <c r="AB9" s="11">
        <v>5690</v>
      </c>
      <c r="AC9" s="10">
        <f t="shared" si="13"/>
        <v>0.11665573232737411</v>
      </c>
    </row>
    <row r="10" spans="1:29" x14ac:dyDescent="0.25">
      <c r="A10" s="8" t="s">
        <v>23</v>
      </c>
      <c r="B10" s="11">
        <v>40885</v>
      </c>
      <c r="C10" s="10">
        <f t="shared" si="0"/>
        <v>0.14846110271903323</v>
      </c>
      <c r="D10" s="11">
        <v>62021</v>
      </c>
      <c r="E10" s="10">
        <f t="shared" si="1"/>
        <v>0.15872175005694134</v>
      </c>
      <c r="F10" s="11">
        <v>45717</v>
      </c>
      <c r="G10" s="10">
        <f t="shared" si="2"/>
        <v>0.1670649885984915</v>
      </c>
      <c r="H10" s="11">
        <v>24086</v>
      </c>
      <c r="I10" s="10">
        <f t="shared" si="3"/>
        <v>0.15728502768780692</v>
      </c>
      <c r="J10" s="11">
        <v>15375</v>
      </c>
      <c r="K10" s="10">
        <f t="shared" si="4"/>
        <v>0.13610530788569811</v>
      </c>
      <c r="L10" s="11">
        <v>12809</v>
      </c>
      <c r="M10" s="10">
        <f t="shared" si="5"/>
        <v>0.17262105305715403</v>
      </c>
      <c r="N10" s="11">
        <v>11597</v>
      </c>
      <c r="O10" s="10">
        <f t="shared" si="6"/>
        <v>0.16060992161316234</v>
      </c>
      <c r="P10" s="11">
        <v>7761</v>
      </c>
      <c r="Q10" s="10">
        <f t="shared" si="7"/>
        <v>0.16798337698318219</v>
      </c>
      <c r="R10" s="11">
        <v>9629</v>
      </c>
      <c r="S10" s="10">
        <f t="shared" si="8"/>
        <v>0.16045391678192331</v>
      </c>
      <c r="T10" s="11">
        <v>7218</v>
      </c>
      <c r="U10" s="10">
        <f t="shared" si="9"/>
        <v>0.16107652138983733</v>
      </c>
      <c r="V10" s="11">
        <v>7974</v>
      </c>
      <c r="W10" s="10">
        <f t="shared" si="10"/>
        <v>0.16403019768374716</v>
      </c>
      <c r="X10" s="11">
        <v>8252</v>
      </c>
      <c r="Y10" s="10">
        <f t="shared" si="11"/>
        <v>0.16241856437105123</v>
      </c>
      <c r="Z10" s="11">
        <v>7607</v>
      </c>
      <c r="AA10" s="10">
        <f t="shared" si="12"/>
        <v>0.15842965739872955</v>
      </c>
      <c r="AB10" s="11">
        <v>8111</v>
      </c>
      <c r="AC10" s="10">
        <f t="shared" si="13"/>
        <v>0.16629079875348532</v>
      </c>
    </row>
    <row r="11" spans="1:29" x14ac:dyDescent="0.25">
      <c r="A11" s="8" t="s">
        <v>24</v>
      </c>
      <c r="B11" s="9">
        <v>56949</v>
      </c>
      <c r="C11" s="10">
        <f t="shared" si="0"/>
        <v>0.20679249941900998</v>
      </c>
      <c r="D11" s="9">
        <v>61663</v>
      </c>
      <c r="E11" s="10">
        <f t="shared" si="1"/>
        <v>0.15780557027073369</v>
      </c>
      <c r="F11" s="9">
        <v>43541</v>
      </c>
      <c r="G11" s="10">
        <f t="shared" si="2"/>
        <v>0.15911316728059405</v>
      </c>
      <c r="H11" s="9">
        <v>24097</v>
      </c>
      <c r="I11" s="10">
        <f t="shared" si="3"/>
        <v>0.15735685926235504</v>
      </c>
      <c r="J11" s="9">
        <v>13095</v>
      </c>
      <c r="K11" s="10">
        <f t="shared" si="4"/>
        <v>0.11592188661874579</v>
      </c>
      <c r="L11" s="9">
        <v>10381</v>
      </c>
      <c r="M11" s="10">
        <f t="shared" si="5"/>
        <v>0.13990000404296321</v>
      </c>
      <c r="N11" s="9">
        <v>9469</v>
      </c>
      <c r="O11" s="10">
        <f t="shared" si="6"/>
        <v>0.13113868653574495</v>
      </c>
      <c r="P11" s="9">
        <v>6843</v>
      </c>
      <c r="Q11" s="10">
        <f t="shared" si="7"/>
        <v>0.14811367719313434</v>
      </c>
      <c r="R11" s="9">
        <v>9469</v>
      </c>
      <c r="S11" s="10">
        <f t="shared" si="8"/>
        <v>0.15778773891453235</v>
      </c>
      <c r="T11" s="9">
        <v>6992</v>
      </c>
      <c r="U11" s="10">
        <f t="shared" si="9"/>
        <v>0.156033116868626</v>
      </c>
      <c r="V11" s="9">
        <v>7469</v>
      </c>
      <c r="W11" s="10">
        <f t="shared" si="10"/>
        <v>0.15364202990969494</v>
      </c>
      <c r="X11" s="9">
        <v>7466</v>
      </c>
      <c r="Y11" s="10">
        <f t="shared" si="11"/>
        <v>0.14694825516169033</v>
      </c>
      <c r="Z11" s="9">
        <v>6183</v>
      </c>
      <c r="AA11" s="10">
        <f t="shared" si="12"/>
        <v>0.12877225866916589</v>
      </c>
      <c r="AB11" s="9">
        <v>6488</v>
      </c>
      <c r="AC11" s="10">
        <f t="shared" si="13"/>
        <v>0.13301623749384944</v>
      </c>
    </row>
    <row r="12" spans="1:29" x14ac:dyDescent="0.25">
      <c r="A12" s="8" t="s">
        <v>25</v>
      </c>
      <c r="B12" s="9">
        <v>17138</v>
      </c>
      <c r="C12" s="10">
        <f t="shared" si="0"/>
        <v>6.2231292121775507E-2</v>
      </c>
      <c r="D12" s="9">
        <v>21854</v>
      </c>
      <c r="E12" s="10">
        <f t="shared" si="1"/>
        <v>5.5927913541290793E-2</v>
      </c>
      <c r="F12" s="9">
        <v>14018</v>
      </c>
      <c r="G12" s="10">
        <f t="shared" si="2"/>
        <v>5.1226393030462489E-2</v>
      </c>
      <c r="H12" s="9">
        <v>6213</v>
      </c>
      <c r="I12" s="10">
        <f t="shared" si="3"/>
        <v>4.0571779333402988E-2</v>
      </c>
      <c r="J12" s="9">
        <v>4500</v>
      </c>
      <c r="K12" s="10">
        <f t="shared" si="4"/>
        <v>3.983569986898481E-2</v>
      </c>
      <c r="L12" s="9">
        <v>2842</v>
      </c>
      <c r="M12" s="10">
        <f t="shared" si="5"/>
        <v>3.8300338261256284E-2</v>
      </c>
      <c r="N12" s="9">
        <v>2626</v>
      </c>
      <c r="O12" s="10">
        <f t="shared" si="6"/>
        <v>3.6368168850234049E-2</v>
      </c>
      <c r="P12" s="9">
        <v>1541</v>
      </c>
      <c r="Q12" s="10">
        <f t="shared" si="7"/>
        <v>3.335425640137659E-2</v>
      </c>
      <c r="R12" s="9">
        <v>2017</v>
      </c>
      <c r="S12" s="10">
        <f t="shared" si="8"/>
        <v>3.361050474079752E-2</v>
      </c>
      <c r="T12" s="9">
        <v>1398</v>
      </c>
      <c r="U12" s="10">
        <f t="shared" si="9"/>
        <v>3.1197696994041641E-2</v>
      </c>
      <c r="V12" s="9">
        <v>1266</v>
      </c>
      <c r="W12" s="10">
        <f t="shared" si="10"/>
        <v>2.6042416637524941E-2</v>
      </c>
      <c r="X12" s="9">
        <v>1569</v>
      </c>
      <c r="Y12" s="10">
        <f t="shared" si="11"/>
        <v>3.0881571437006712E-2</v>
      </c>
      <c r="Z12" s="9">
        <v>1257</v>
      </c>
      <c r="AA12" s="10">
        <f t="shared" si="12"/>
        <v>2.6179318962824119E-2</v>
      </c>
      <c r="AB12" s="9">
        <v>1280</v>
      </c>
      <c r="AC12" s="10">
        <f t="shared" si="13"/>
        <v>2.6242414302115796E-2</v>
      </c>
    </row>
    <row r="13" spans="1:29" x14ac:dyDescent="0.25">
      <c r="A13" s="8" t="s">
        <v>26</v>
      </c>
      <c r="B13" s="9">
        <v>1286</v>
      </c>
      <c r="C13" s="10">
        <f t="shared" si="0"/>
        <v>4.6697071810364865E-3</v>
      </c>
      <c r="D13" s="9">
        <v>2811</v>
      </c>
      <c r="E13" s="10">
        <f t="shared" si="1"/>
        <v>7.1938027347198874E-3</v>
      </c>
      <c r="F13" s="9">
        <v>3165</v>
      </c>
      <c r="G13" s="10">
        <f t="shared" si="2"/>
        <v>1.1565953341519032E-2</v>
      </c>
      <c r="H13" s="9">
        <v>2258</v>
      </c>
      <c r="I13" s="10">
        <f t="shared" si="3"/>
        <v>1.4745063211785602E-2</v>
      </c>
      <c r="J13" s="9">
        <v>1927</v>
      </c>
      <c r="K13" s="10">
        <f t="shared" si="4"/>
        <v>1.7058531921674162E-2</v>
      </c>
      <c r="L13" s="9">
        <v>1049</v>
      </c>
      <c r="M13" s="10">
        <f t="shared" si="5"/>
        <v>1.4136894734714229E-2</v>
      </c>
      <c r="N13" s="9">
        <v>4532</v>
      </c>
      <c r="O13" s="10">
        <f t="shared" si="6"/>
        <v>6.276486718555245E-2</v>
      </c>
      <c r="P13" s="9">
        <v>1748</v>
      </c>
      <c r="Q13" s="10">
        <f t="shared" si="7"/>
        <v>3.7834678903054045E-2</v>
      </c>
      <c r="R13" s="9">
        <v>1985</v>
      </c>
      <c r="S13" s="10">
        <f t="shared" si="8"/>
        <v>3.3077269167319324E-2</v>
      </c>
      <c r="T13" s="9">
        <v>1469</v>
      </c>
      <c r="U13" s="10">
        <f t="shared" si="9"/>
        <v>3.2782129387873511E-2</v>
      </c>
      <c r="V13" s="9">
        <v>1797</v>
      </c>
      <c r="W13" s="10">
        <f t="shared" si="10"/>
        <v>3.6965420772221425E-2</v>
      </c>
      <c r="X13" s="9">
        <v>1966</v>
      </c>
      <c r="Y13" s="10">
        <f t="shared" si="11"/>
        <v>3.8695455350640659E-2</v>
      </c>
      <c r="Z13" s="9">
        <v>2415</v>
      </c>
      <c r="AA13" s="10">
        <f t="shared" si="12"/>
        <v>5.0296782255545139E-2</v>
      </c>
      <c r="AB13" s="9">
        <v>2279</v>
      </c>
      <c r="AC13" s="10">
        <f t="shared" si="13"/>
        <v>4.6723798589470233E-2</v>
      </c>
    </row>
    <row r="14" spans="1:29" ht="15.75" thickBot="1" x14ac:dyDescent="0.3">
      <c r="A14" s="8" t="s">
        <v>27</v>
      </c>
      <c r="B14" s="12">
        <v>6209</v>
      </c>
      <c r="C14" s="13">
        <f t="shared" si="0"/>
        <v>2.2546043458052521E-2</v>
      </c>
      <c r="D14" s="12">
        <v>17421</v>
      </c>
      <c r="E14" s="13">
        <f t="shared" si="1"/>
        <v>4.4583150993082583E-2</v>
      </c>
      <c r="F14" s="12">
        <v>19649</v>
      </c>
      <c r="G14" s="13">
        <f t="shared" si="2"/>
        <v>7.1803923288311991E-2</v>
      </c>
      <c r="H14" s="12">
        <v>15089</v>
      </c>
      <c r="I14" s="13">
        <f t="shared" si="3"/>
        <v>9.8533329850590323E-2</v>
      </c>
      <c r="J14" s="12">
        <v>18948</v>
      </c>
      <c r="K14" s="13">
        <f t="shared" si="4"/>
        <v>0.16773485358167203</v>
      </c>
      <c r="L14" s="12">
        <v>7696</v>
      </c>
      <c r="M14" s="13">
        <f t="shared" si="5"/>
        <v>0.10371548320148781</v>
      </c>
      <c r="N14" s="12">
        <v>5958</v>
      </c>
      <c r="O14" s="13">
        <f t="shared" si="6"/>
        <v>8.251391851092707E-2</v>
      </c>
      <c r="P14" s="12">
        <v>2852</v>
      </c>
      <c r="Q14" s="13">
        <f t="shared" si="7"/>
        <v>6.1730265578667128E-2</v>
      </c>
      <c r="R14" s="12">
        <v>5801</v>
      </c>
      <c r="S14" s="13">
        <f t="shared" si="8"/>
        <v>9.6665611304594154E-2</v>
      </c>
      <c r="T14" s="12">
        <v>2828</v>
      </c>
      <c r="U14" s="13">
        <f t="shared" si="9"/>
        <v>6.3109504362768076E-2</v>
      </c>
      <c r="V14" s="12">
        <v>2656</v>
      </c>
      <c r="W14" s="13">
        <f t="shared" si="10"/>
        <v>5.463559130273795E-2</v>
      </c>
      <c r="X14" s="12">
        <v>2586</v>
      </c>
      <c r="Y14" s="13">
        <f t="shared" si="11"/>
        <v>5.0898498238431712E-2</v>
      </c>
      <c r="Z14" s="12">
        <v>4465</v>
      </c>
      <c r="AA14" s="13">
        <f t="shared" si="12"/>
        <v>9.2991773404144537E-2</v>
      </c>
      <c r="AB14" s="12">
        <v>2724</v>
      </c>
      <c r="AC14" s="13">
        <f t="shared" si="13"/>
        <v>5.5847137936690175E-2</v>
      </c>
    </row>
    <row r="15" spans="1:29" x14ac:dyDescent="0.25">
      <c r="A15" s="14" t="s">
        <v>28</v>
      </c>
      <c r="B15" s="15">
        <f t="shared" ref="B15:AC15" si="14">SUM(B3:B14)</f>
        <v>275392</v>
      </c>
      <c r="C15" s="16">
        <f t="shared" si="14"/>
        <v>0.99999999999999989</v>
      </c>
      <c r="D15" s="15">
        <f t="shared" si="14"/>
        <v>390753</v>
      </c>
      <c r="E15" s="16">
        <f t="shared" si="14"/>
        <v>1</v>
      </c>
      <c r="F15" s="15">
        <f t="shared" si="14"/>
        <v>273648</v>
      </c>
      <c r="G15" s="16">
        <f t="shared" si="14"/>
        <v>0.99999999999999989</v>
      </c>
      <c r="H15" s="15">
        <f t="shared" si="14"/>
        <v>153136</v>
      </c>
      <c r="I15" s="16">
        <f t="shared" si="14"/>
        <v>1</v>
      </c>
      <c r="J15" s="15">
        <f t="shared" si="14"/>
        <v>112964</v>
      </c>
      <c r="K15" s="16">
        <f t="shared" si="14"/>
        <v>1</v>
      </c>
      <c r="L15" s="15">
        <f t="shared" si="14"/>
        <v>74203</v>
      </c>
      <c r="M15" s="16">
        <f t="shared" si="14"/>
        <v>0.99999999999999989</v>
      </c>
      <c r="N15" s="15">
        <f t="shared" si="14"/>
        <v>72206</v>
      </c>
      <c r="O15" s="16">
        <f t="shared" si="14"/>
        <v>0.99999999999999989</v>
      </c>
      <c r="P15" s="15">
        <f t="shared" si="14"/>
        <v>46201</v>
      </c>
      <c r="Q15" s="16">
        <f t="shared" si="14"/>
        <v>1</v>
      </c>
      <c r="R15" s="15">
        <f t="shared" si="14"/>
        <v>60011</v>
      </c>
      <c r="S15" s="16">
        <f t="shared" si="14"/>
        <v>1</v>
      </c>
      <c r="T15" s="15">
        <f t="shared" si="14"/>
        <v>44811</v>
      </c>
      <c r="U15" s="16">
        <f t="shared" si="14"/>
        <v>0.99999999999999989</v>
      </c>
      <c r="V15" s="15">
        <f t="shared" si="14"/>
        <v>48613</v>
      </c>
      <c r="W15" s="16">
        <f t="shared" si="14"/>
        <v>1</v>
      </c>
      <c r="X15" s="15">
        <f t="shared" si="14"/>
        <v>50807</v>
      </c>
      <c r="Y15" s="16">
        <f t="shared" si="14"/>
        <v>1</v>
      </c>
      <c r="Z15" s="15">
        <f t="shared" si="14"/>
        <v>48015</v>
      </c>
      <c r="AA15" s="16">
        <f t="shared" si="14"/>
        <v>1</v>
      </c>
      <c r="AB15" s="15">
        <f t="shared" si="14"/>
        <v>48776</v>
      </c>
      <c r="AC15" s="16">
        <f t="shared" si="14"/>
        <v>0.99999999999999989</v>
      </c>
    </row>
    <row r="18" spans="1:11" s="18" customFormat="1" ht="69.75" customHeight="1" x14ac:dyDescent="0.25">
      <c r="A18" s="17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mergeCells count="14">
    <mergeCell ref="Z2:AA2"/>
    <mergeCell ref="AB2:AC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73BE-E258-4447-8AB5-7CCCF74CE379}">
  <dimension ref="A1:AC15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  <col min="2" max="2" width="8.85546875" customWidth="1"/>
  </cols>
  <sheetData>
    <row r="1" spans="1:29" ht="15.75" thickBo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  <c r="AB2" s="3" t="s">
        <v>15</v>
      </c>
      <c r="AC2" s="4"/>
    </row>
    <row r="3" spans="1:29" x14ac:dyDescent="0.25">
      <c r="A3" s="5" t="s">
        <v>16</v>
      </c>
      <c r="B3" s="6">
        <v>3160</v>
      </c>
      <c r="C3" s="7">
        <f>B3/B$15</f>
        <v>2.2726945814933616E-2</v>
      </c>
      <c r="D3" s="6">
        <v>4800</v>
      </c>
      <c r="E3" s="7">
        <f>D3/D$15</f>
        <v>8.3239688683564329E-3</v>
      </c>
      <c r="F3" s="6">
        <v>5534</v>
      </c>
      <c r="G3" s="7">
        <f>F3/F$15</f>
        <v>8.7821057058296102E-3</v>
      </c>
      <c r="H3" s="6">
        <v>7242</v>
      </c>
      <c r="I3" s="7">
        <f>H3/H$15</f>
        <v>6.5866842020534952E-3</v>
      </c>
      <c r="J3" s="6">
        <v>7605</v>
      </c>
      <c r="K3" s="7">
        <f>J3/J$15</f>
        <v>7.9818720717392405E-3</v>
      </c>
      <c r="L3" s="6">
        <v>8694</v>
      </c>
      <c r="M3" s="7">
        <f>L3/L$15</f>
        <v>6.823484906159423E-3</v>
      </c>
      <c r="N3" s="6">
        <v>8225</v>
      </c>
      <c r="O3" s="7">
        <f>N3/N$15</f>
        <v>7.6110261328862028E-3</v>
      </c>
      <c r="P3" s="6">
        <v>7244</v>
      </c>
      <c r="Q3" s="7">
        <f>P3/P$15</f>
        <v>7.0448491591208135E-3</v>
      </c>
      <c r="R3" s="6">
        <v>7632</v>
      </c>
      <c r="S3" s="7">
        <f>R3/R$15</f>
        <v>8.2405034999465526E-3</v>
      </c>
      <c r="T3" s="6">
        <v>7573</v>
      </c>
      <c r="U3" s="7">
        <f>T3/T$15</f>
        <v>7.2935547435554176E-3</v>
      </c>
      <c r="V3" s="6">
        <v>7676</v>
      </c>
      <c r="W3" s="7">
        <f>V3/V$15</f>
        <v>8.8952650907198842E-3</v>
      </c>
      <c r="X3" s="6">
        <v>6562</v>
      </c>
      <c r="Y3" s="7">
        <f>X3/X$15</f>
        <v>7.0743224304103151E-3</v>
      </c>
      <c r="Z3" s="6">
        <v>5390</v>
      </c>
      <c r="AA3" s="7">
        <f>Z3/Z$15</f>
        <v>8.4908632640201646E-3</v>
      </c>
      <c r="AB3" s="6">
        <v>5969</v>
      </c>
      <c r="AC3" s="7">
        <f>AB3/AB$15</f>
        <v>7.2278885822609764E-3</v>
      </c>
    </row>
    <row r="4" spans="1:29" x14ac:dyDescent="0.25">
      <c r="A4" s="8" t="s">
        <v>17</v>
      </c>
      <c r="B4" s="9">
        <v>28737</v>
      </c>
      <c r="C4" s="10">
        <f t="shared" ref="C4:C14" si="0">B4/B$15</f>
        <v>0.2066785575581479</v>
      </c>
      <c r="D4" s="9">
        <v>73641</v>
      </c>
      <c r="E4" s="10">
        <f t="shared" ref="E4:E14" si="1">D4/D$15</f>
        <v>0.12770528988221583</v>
      </c>
      <c r="F4" s="9">
        <v>106621</v>
      </c>
      <c r="G4" s="10">
        <f t="shared" ref="G4:G14" si="2">F4/F$15</f>
        <v>0.16920073951233447</v>
      </c>
      <c r="H4" s="9">
        <v>122480</v>
      </c>
      <c r="I4" s="10">
        <f t="shared" ref="I4:I14" si="3">H4/H$15</f>
        <v>0.11139700097590613</v>
      </c>
      <c r="J4" s="9">
        <v>123014</v>
      </c>
      <c r="K4" s="10">
        <f t="shared" ref="K4:K14" si="4">J4/J$15</f>
        <v>0.12911006062234462</v>
      </c>
      <c r="L4" s="9">
        <v>128667</v>
      </c>
      <c r="M4" s="10">
        <f t="shared" ref="M4:M14" si="5">L4/L$15</f>
        <v>0.10098428024163958</v>
      </c>
      <c r="N4" s="9">
        <v>117491</v>
      </c>
      <c r="O4" s="10">
        <f t="shared" ref="O4:O14" si="6">N4/N$15</f>
        <v>0.10872061658102528</v>
      </c>
      <c r="P4" s="9">
        <v>85242</v>
      </c>
      <c r="Q4" s="10">
        <f t="shared" ref="Q4:Q14" si="7">P4/P$15</f>
        <v>8.289854114049923E-2</v>
      </c>
      <c r="R4" s="9">
        <v>70986</v>
      </c>
      <c r="S4" s="10">
        <f t="shared" ref="S4:S14" si="8">R4/R$15</f>
        <v>7.6645752286059493E-2</v>
      </c>
      <c r="T4" s="9">
        <v>65951</v>
      </c>
      <c r="U4" s="10">
        <f t="shared" ref="U4:U14" si="9">T4/T$15</f>
        <v>6.3517394545388003E-2</v>
      </c>
      <c r="V4" s="9">
        <v>57023</v>
      </c>
      <c r="W4" s="10">
        <f t="shared" ref="W4:W14" si="10">V4/V$15</f>
        <v>6.6080602041182893E-2</v>
      </c>
      <c r="X4" s="9">
        <v>50725</v>
      </c>
      <c r="Y4" s="10">
        <f t="shared" ref="Y4:Y14" si="11">X4/X$15</f>
        <v>5.4685310161926737E-2</v>
      </c>
      <c r="Z4" s="9">
        <v>37586</v>
      </c>
      <c r="AA4" s="10">
        <f t="shared" ref="AA4:AA14" si="12">Z4/Z$15</f>
        <v>5.9209199747952114E-2</v>
      </c>
      <c r="AB4" s="9">
        <v>42726</v>
      </c>
      <c r="AC4" s="10">
        <f t="shared" ref="AC4:AC14" si="13">AB4/AB$15</f>
        <v>5.1737102959571533E-2</v>
      </c>
    </row>
    <row r="5" spans="1:29" x14ac:dyDescent="0.25">
      <c r="A5" s="8" t="s">
        <v>18</v>
      </c>
      <c r="B5" s="11">
        <v>15355</v>
      </c>
      <c r="C5" s="10">
        <f t="shared" si="0"/>
        <v>0.11043425727478028</v>
      </c>
      <c r="D5" s="11">
        <v>49851</v>
      </c>
      <c r="E5" s="10">
        <f t="shared" si="1"/>
        <v>8.6449619178424267E-2</v>
      </c>
      <c r="F5" s="11">
        <v>84797</v>
      </c>
      <c r="G5" s="10">
        <f t="shared" si="2"/>
        <v>0.13456744082711122</v>
      </c>
      <c r="H5" s="11">
        <v>99142</v>
      </c>
      <c r="I5" s="10">
        <f t="shared" si="3"/>
        <v>9.017081540458266E-2</v>
      </c>
      <c r="J5" s="11">
        <v>106921</v>
      </c>
      <c r="K5" s="10">
        <f t="shared" si="4"/>
        <v>0.11221955868276545</v>
      </c>
      <c r="L5" s="11">
        <v>111659</v>
      </c>
      <c r="M5" s="10">
        <f t="shared" si="5"/>
        <v>8.7635553385881651E-2</v>
      </c>
      <c r="N5" s="11">
        <v>113581</v>
      </c>
      <c r="O5" s="10">
        <f t="shared" si="6"/>
        <v>0.10510248744065019</v>
      </c>
      <c r="P5" s="11">
        <v>91645</v>
      </c>
      <c r="Q5" s="10">
        <f t="shared" si="7"/>
        <v>8.9125510931478052E-2</v>
      </c>
      <c r="R5" s="11">
        <v>95209</v>
      </c>
      <c r="S5" s="10">
        <f t="shared" si="8"/>
        <v>0.10280006521572477</v>
      </c>
      <c r="T5" s="11">
        <v>93550</v>
      </c>
      <c r="U5" s="10">
        <f t="shared" si="9"/>
        <v>9.0097985773089834E-2</v>
      </c>
      <c r="V5" s="11">
        <v>86921</v>
      </c>
      <c r="W5" s="10">
        <f t="shared" si="10"/>
        <v>0.10072763639271275</v>
      </c>
      <c r="X5" s="11">
        <v>76245</v>
      </c>
      <c r="Y5" s="10">
        <f t="shared" si="11"/>
        <v>8.2197761918109485E-2</v>
      </c>
      <c r="Z5" s="11">
        <v>60274</v>
      </c>
      <c r="AA5" s="10">
        <f t="shared" si="12"/>
        <v>9.4949590422180208E-2</v>
      </c>
      <c r="AB5" s="11">
        <v>69737</v>
      </c>
      <c r="AC5" s="10">
        <f t="shared" si="13"/>
        <v>8.4444842697459166E-2</v>
      </c>
    </row>
    <row r="6" spans="1:29" x14ac:dyDescent="0.25">
      <c r="A6" s="8" t="s">
        <v>19</v>
      </c>
      <c r="B6" s="11">
        <v>25067</v>
      </c>
      <c r="C6" s="10">
        <f t="shared" si="0"/>
        <v>0.18028365529839904</v>
      </c>
      <c r="D6" s="11">
        <v>103771</v>
      </c>
      <c r="E6" s="10">
        <f t="shared" si="1"/>
        <v>0.17995553613296153</v>
      </c>
      <c r="F6" s="11">
        <v>121623</v>
      </c>
      <c r="G6" s="10">
        <f t="shared" si="2"/>
        <v>0.19300795848574534</v>
      </c>
      <c r="H6" s="11">
        <v>216345</v>
      </c>
      <c r="I6" s="10">
        <f t="shared" si="3"/>
        <v>0.19676832279663953</v>
      </c>
      <c r="J6" s="11">
        <v>198219</v>
      </c>
      <c r="K6" s="10">
        <f t="shared" si="4"/>
        <v>0.20804190666509934</v>
      </c>
      <c r="L6" s="11">
        <v>253883</v>
      </c>
      <c r="M6" s="10">
        <f t="shared" si="5"/>
        <v>0.19926004352777466</v>
      </c>
      <c r="N6" s="11">
        <v>221441</v>
      </c>
      <c r="O6" s="10">
        <f t="shared" si="6"/>
        <v>0.20491103196260835</v>
      </c>
      <c r="P6" s="11">
        <v>207449</v>
      </c>
      <c r="Q6" s="10">
        <f t="shared" si="7"/>
        <v>0.20174584666074732</v>
      </c>
      <c r="R6" s="11">
        <v>197802</v>
      </c>
      <c r="S6" s="10">
        <f t="shared" si="8"/>
        <v>0.21357286075686951</v>
      </c>
      <c r="T6" s="11">
        <v>211182</v>
      </c>
      <c r="U6" s="10">
        <f t="shared" si="9"/>
        <v>0.20338934079671467</v>
      </c>
      <c r="V6" s="11">
        <v>183309</v>
      </c>
      <c r="W6" s="10">
        <f t="shared" si="10"/>
        <v>0.21242602247456632</v>
      </c>
      <c r="X6" s="11">
        <v>186430</v>
      </c>
      <c r="Y6" s="10">
        <f t="shared" si="11"/>
        <v>0.20098535975333665</v>
      </c>
      <c r="Z6" s="11">
        <v>135025</v>
      </c>
      <c r="AA6" s="10">
        <f t="shared" si="12"/>
        <v>0.21270478890989289</v>
      </c>
      <c r="AB6" s="11">
        <v>165969</v>
      </c>
      <c r="AC6" s="10">
        <f t="shared" si="13"/>
        <v>0.20097259844350343</v>
      </c>
    </row>
    <row r="7" spans="1:29" x14ac:dyDescent="0.25">
      <c r="A7" s="8" t="s">
        <v>20</v>
      </c>
      <c r="B7" s="11">
        <v>1445</v>
      </c>
      <c r="C7" s="10">
        <f t="shared" si="0"/>
        <v>1.0392543260309835E-2</v>
      </c>
      <c r="D7" s="11">
        <v>3756</v>
      </c>
      <c r="E7" s="10">
        <f t="shared" si="1"/>
        <v>6.5135056394889082E-3</v>
      </c>
      <c r="F7" s="11">
        <v>4232</v>
      </c>
      <c r="G7" s="10">
        <f t="shared" si="2"/>
        <v>6.7159145910861782E-3</v>
      </c>
      <c r="H7" s="11">
        <v>8285</v>
      </c>
      <c r="I7" s="10">
        <f t="shared" si="3"/>
        <v>7.5353049729374776E-3</v>
      </c>
      <c r="J7" s="11">
        <v>7380</v>
      </c>
      <c r="K7" s="10">
        <f t="shared" si="4"/>
        <v>7.7457220104451795E-3</v>
      </c>
      <c r="L7" s="11">
        <v>10553</v>
      </c>
      <c r="M7" s="10">
        <f t="shared" si="5"/>
        <v>8.28252084365084E-3</v>
      </c>
      <c r="N7" s="11">
        <v>9388</v>
      </c>
      <c r="O7" s="10">
        <f t="shared" si="6"/>
        <v>8.6872113477854916E-3</v>
      </c>
      <c r="P7" s="11">
        <v>9064</v>
      </c>
      <c r="Q7" s="10">
        <f t="shared" si="7"/>
        <v>8.8148140224007538E-3</v>
      </c>
      <c r="R7" s="11">
        <v>9027</v>
      </c>
      <c r="S7" s="10">
        <f t="shared" si="8"/>
        <v>9.7467276066584823E-3</v>
      </c>
      <c r="T7" s="11">
        <v>10564</v>
      </c>
      <c r="U7" s="10">
        <f t="shared" si="9"/>
        <v>1.0174186228828659E-2</v>
      </c>
      <c r="V7" s="11">
        <v>8945</v>
      </c>
      <c r="W7" s="10">
        <f t="shared" si="10"/>
        <v>1.0365834580053329E-2</v>
      </c>
      <c r="X7" s="11">
        <v>9434</v>
      </c>
      <c r="Y7" s="10">
        <f t="shared" si="11"/>
        <v>1.0170551327109253E-2</v>
      </c>
      <c r="Z7" s="11">
        <v>6280</v>
      </c>
      <c r="AA7" s="10">
        <f t="shared" si="12"/>
        <v>9.8928796471329551E-3</v>
      </c>
      <c r="AB7" s="11">
        <v>8816</v>
      </c>
      <c r="AC7" s="10">
        <f t="shared" si="13"/>
        <v>1.067533351335446E-2</v>
      </c>
    </row>
    <row r="8" spans="1:29" x14ac:dyDescent="0.25">
      <c r="A8" s="8" t="s">
        <v>21</v>
      </c>
      <c r="B8" s="11">
        <v>4673</v>
      </c>
      <c r="C8" s="10">
        <f t="shared" si="0"/>
        <v>3.3608549934552152E-2</v>
      </c>
      <c r="D8" s="11">
        <v>10166</v>
      </c>
      <c r="E8" s="10">
        <f t="shared" si="1"/>
        <v>1.762947239910656E-2</v>
      </c>
      <c r="F8" s="11">
        <v>12979</v>
      </c>
      <c r="G8" s="10">
        <f t="shared" si="2"/>
        <v>2.0596846757492324E-2</v>
      </c>
      <c r="H8" s="11">
        <v>20453</v>
      </c>
      <c r="I8" s="10">
        <f t="shared" si="3"/>
        <v>1.8602244129328933E-2</v>
      </c>
      <c r="J8" s="11">
        <v>20853</v>
      </c>
      <c r="K8" s="10">
        <f t="shared" si="4"/>
        <v>2.1886387680733515E-2</v>
      </c>
      <c r="L8" s="11">
        <v>25304</v>
      </c>
      <c r="M8" s="10">
        <f t="shared" si="5"/>
        <v>1.9859841507414086E-2</v>
      </c>
      <c r="N8" s="11">
        <v>25071</v>
      </c>
      <c r="O8" s="10">
        <f t="shared" si="6"/>
        <v>2.3199518076302734E-2</v>
      </c>
      <c r="P8" s="11">
        <v>21821</v>
      </c>
      <c r="Q8" s="10">
        <f t="shared" si="7"/>
        <v>2.1221100704193162E-2</v>
      </c>
      <c r="R8" s="11">
        <v>23021</v>
      </c>
      <c r="S8" s="10">
        <f t="shared" si="8"/>
        <v>2.4856476817645388E-2</v>
      </c>
      <c r="T8" s="11">
        <v>25252</v>
      </c>
      <c r="U8" s="10">
        <f t="shared" si="9"/>
        <v>2.4320196010070173E-2</v>
      </c>
      <c r="V8" s="11">
        <v>23638</v>
      </c>
      <c r="W8" s="10">
        <f t="shared" si="10"/>
        <v>2.7392688407300237E-2</v>
      </c>
      <c r="X8" s="11">
        <v>21022</v>
      </c>
      <c r="Y8" s="10">
        <f t="shared" si="11"/>
        <v>2.2663274326742706E-2</v>
      </c>
      <c r="Z8" s="11">
        <v>15708</v>
      </c>
      <c r="AA8" s="10">
        <f t="shared" si="12"/>
        <v>2.4744801512287334E-2</v>
      </c>
      <c r="AB8" s="11">
        <v>18716</v>
      </c>
      <c r="AC8" s="10">
        <f t="shared" si="13"/>
        <v>2.2663287436018836E-2</v>
      </c>
    </row>
    <row r="9" spans="1:29" x14ac:dyDescent="0.25">
      <c r="A9" s="8" t="s">
        <v>22</v>
      </c>
      <c r="B9" s="11">
        <v>22997</v>
      </c>
      <c r="C9" s="10">
        <f t="shared" si="0"/>
        <v>0.16539606737532545</v>
      </c>
      <c r="D9" s="11">
        <v>49913</v>
      </c>
      <c r="E9" s="10">
        <f t="shared" si="1"/>
        <v>8.6557137109640539E-2</v>
      </c>
      <c r="F9" s="11">
        <v>63537</v>
      </c>
      <c r="G9" s="10">
        <f t="shared" si="2"/>
        <v>0.10082917423767546</v>
      </c>
      <c r="H9" s="11">
        <v>95014</v>
      </c>
      <c r="I9" s="10">
        <f t="shared" si="3"/>
        <v>8.6416350838706274E-2</v>
      </c>
      <c r="J9" s="11">
        <v>94955</v>
      </c>
      <c r="K9" s="10">
        <f t="shared" si="4"/>
        <v>9.9660573645233341E-2</v>
      </c>
      <c r="L9" s="11">
        <v>117223</v>
      </c>
      <c r="M9" s="10">
        <f t="shared" si="5"/>
        <v>9.2002458149841967E-2</v>
      </c>
      <c r="N9" s="11">
        <v>111422</v>
      </c>
      <c r="O9" s="10">
        <f t="shared" si="6"/>
        <v>0.10310465091531265</v>
      </c>
      <c r="P9" s="11">
        <v>98620</v>
      </c>
      <c r="Q9" s="10">
        <f t="shared" si="7"/>
        <v>9.5908755393773415E-2</v>
      </c>
      <c r="R9" s="11">
        <v>101018</v>
      </c>
      <c r="S9" s="10">
        <f t="shared" si="8"/>
        <v>0.10907221993679257</v>
      </c>
      <c r="T9" s="11">
        <v>108467</v>
      </c>
      <c r="U9" s="10">
        <f t="shared" si="9"/>
        <v>0.104464545407266</v>
      </c>
      <c r="V9" s="11">
        <v>100703</v>
      </c>
      <c r="W9" s="10">
        <f t="shared" si="10"/>
        <v>0.11669878588206936</v>
      </c>
      <c r="X9" s="11">
        <v>96068</v>
      </c>
      <c r="Y9" s="10">
        <f t="shared" si="11"/>
        <v>0.10356842536492809</v>
      </c>
      <c r="Z9" s="11">
        <v>73615</v>
      </c>
      <c r="AA9" s="10">
        <f t="shared" si="12"/>
        <v>0.11596565847511027</v>
      </c>
      <c r="AB9" s="11">
        <v>88441</v>
      </c>
      <c r="AC9" s="10">
        <f t="shared" si="13"/>
        <v>0.1070935992802384</v>
      </c>
    </row>
    <row r="10" spans="1:29" x14ac:dyDescent="0.25">
      <c r="A10" s="8" t="s">
        <v>23</v>
      </c>
      <c r="B10" s="11">
        <v>15875</v>
      </c>
      <c r="C10" s="10">
        <f t="shared" si="0"/>
        <v>0.11417413443419974</v>
      </c>
      <c r="D10" s="11">
        <v>88281</v>
      </c>
      <c r="E10" s="10">
        <f t="shared" si="1"/>
        <v>0.15309339493070295</v>
      </c>
      <c r="F10" s="11">
        <v>84364</v>
      </c>
      <c r="G10" s="10">
        <f t="shared" si="2"/>
        <v>0.13388029739187013</v>
      </c>
      <c r="H10" s="11">
        <v>174101</v>
      </c>
      <c r="I10" s="10">
        <f t="shared" si="3"/>
        <v>0.1583469077964258</v>
      </c>
      <c r="J10" s="11">
        <v>142124</v>
      </c>
      <c r="K10" s="10">
        <f t="shared" si="4"/>
        <v>0.14916707249492014</v>
      </c>
      <c r="L10" s="11">
        <v>200599</v>
      </c>
      <c r="M10" s="10">
        <f t="shared" si="5"/>
        <v>0.1574401022188491</v>
      </c>
      <c r="N10" s="11">
        <v>157377</v>
      </c>
      <c r="O10" s="10">
        <f t="shared" si="6"/>
        <v>0.14562923522373641</v>
      </c>
      <c r="P10" s="11">
        <v>164144</v>
      </c>
      <c r="Q10" s="10">
        <f t="shared" si="7"/>
        <v>0.15963138050451778</v>
      </c>
      <c r="R10" s="11">
        <v>145089</v>
      </c>
      <c r="S10" s="10">
        <f t="shared" si="8"/>
        <v>0.15665702467292261</v>
      </c>
      <c r="T10" s="11">
        <v>167163</v>
      </c>
      <c r="U10" s="10">
        <f t="shared" si="9"/>
        <v>0.16099465094374149</v>
      </c>
      <c r="V10" s="11">
        <v>136909</v>
      </c>
      <c r="W10" s="10">
        <f t="shared" si="10"/>
        <v>0.15865579055567594</v>
      </c>
      <c r="X10" s="11">
        <v>148489</v>
      </c>
      <c r="Y10" s="10">
        <f t="shared" si="11"/>
        <v>0.16008214924858233</v>
      </c>
      <c r="Z10" s="11">
        <v>100438</v>
      </c>
      <c r="AA10" s="10">
        <f t="shared" si="12"/>
        <v>0.15821991178323883</v>
      </c>
      <c r="AB10" s="11">
        <v>130419</v>
      </c>
      <c r="AC10" s="10">
        <f t="shared" si="13"/>
        <v>0.15792494572120863</v>
      </c>
    </row>
    <row r="11" spans="1:29" x14ac:dyDescent="0.25">
      <c r="A11" s="8" t="s">
        <v>24</v>
      </c>
      <c r="B11" s="9">
        <v>16889</v>
      </c>
      <c r="C11" s="10">
        <f t="shared" si="0"/>
        <v>0.12146689489506768</v>
      </c>
      <c r="D11" s="9">
        <v>140189</v>
      </c>
      <c r="E11" s="10">
        <f t="shared" si="1"/>
        <v>0.24311018160125414</v>
      </c>
      <c r="F11" s="9">
        <v>98520</v>
      </c>
      <c r="G11" s="10">
        <f t="shared" si="2"/>
        <v>0.15634496822159979</v>
      </c>
      <c r="H11" s="9">
        <v>240034</v>
      </c>
      <c r="I11" s="10">
        <f t="shared" si="3"/>
        <v>0.21831374699747427</v>
      </c>
      <c r="J11" s="9">
        <v>158089</v>
      </c>
      <c r="K11" s="10">
        <f t="shared" si="4"/>
        <v>0.16592323128851869</v>
      </c>
      <c r="L11" s="9">
        <v>260031</v>
      </c>
      <c r="M11" s="10">
        <f t="shared" si="5"/>
        <v>0.20408530062497596</v>
      </c>
      <c r="N11" s="9">
        <v>184491</v>
      </c>
      <c r="O11" s="10">
        <f t="shared" si="6"/>
        <v>0.17071924890970316</v>
      </c>
      <c r="P11" s="9">
        <v>224905</v>
      </c>
      <c r="Q11" s="10">
        <f t="shared" si="7"/>
        <v>0.21872194921756855</v>
      </c>
      <c r="R11" s="9">
        <v>176069</v>
      </c>
      <c r="S11" s="10">
        <f t="shared" si="8"/>
        <v>0.19010707687789435</v>
      </c>
      <c r="T11" s="9">
        <v>234074</v>
      </c>
      <c r="U11" s="10">
        <f t="shared" si="9"/>
        <v>0.22543662129182501</v>
      </c>
      <c r="V11" s="9">
        <v>167334</v>
      </c>
      <c r="W11" s="10">
        <f t="shared" si="10"/>
        <v>0.19391353422231905</v>
      </c>
      <c r="X11" s="9">
        <v>226898</v>
      </c>
      <c r="Y11" s="10">
        <f t="shared" si="11"/>
        <v>0.2446128635804998</v>
      </c>
      <c r="Z11" s="9">
        <v>133960</v>
      </c>
      <c r="AA11" s="10">
        <f t="shared" si="12"/>
        <v>0.21102709514807813</v>
      </c>
      <c r="AB11" s="9">
        <v>204929</v>
      </c>
      <c r="AC11" s="10">
        <f t="shared" si="13"/>
        <v>0.24814943529471598</v>
      </c>
    </row>
    <row r="12" spans="1:29" x14ac:dyDescent="0.25">
      <c r="A12" s="8" t="s">
        <v>25</v>
      </c>
      <c r="B12" s="9">
        <v>2861</v>
      </c>
      <c r="C12" s="10">
        <f t="shared" si="0"/>
        <v>2.057651644826743E-2</v>
      </c>
      <c r="D12" s="9">
        <v>41875</v>
      </c>
      <c r="E12" s="10">
        <f t="shared" si="1"/>
        <v>7.2617957575505335E-2</v>
      </c>
      <c r="F12" s="9">
        <v>31077</v>
      </c>
      <c r="G12" s="10">
        <f t="shared" si="2"/>
        <v>4.9317220639694036E-2</v>
      </c>
      <c r="H12" s="9">
        <v>75892</v>
      </c>
      <c r="I12" s="10">
        <f t="shared" si="3"/>
        <v>6.9024666868578277E-2</v>
      </c>
      <c r="J12" s="9">
        <v>49672</v>
      </c>
      <c r="K12" s="10">
        <f t="shared" si="4"/>
        <v>5.2133537087104741E-2</v>
      </c>
      <c r="L12" s="9">
        <v>81241</v>
      </c>
      <c r="M12" s="10">
        <f t="shared" si="5"/>
        <v>6.3761989563066224E-2</v>
      </c>
      <c r="N12" s="9">
        <v>56627</v>
      </c>
      <c r="O12" s="10">
        <f t="shared" si="6"/>
        <v>5.2399948550388695E-2</v>
      </c>
      <c r="P12" s="9">
        <v>69603</v>
      </c>
      <c r="Q12" s="10">
        <f t="shared" si="7"/>
        <v>6.7689485922458034E-2</v>
      </c>
      <c r="R12" s="9">
        <v>52612</v>
      </c>
      <c r="S12" s="10">
        <f t="shared" si="8"/>
        <v>5.6806783299159863E-2</v>
      </c>
      <c r="T12" s="9">
        <v>69783</v>
      </c>
      <c r="U12" s="10">
        <f t="shared" si="9"/>
        <v>6.7207992957814308E-2</v>
      </c>
      <c r="V12" s="9">
        <v>48081</v>
      </c>
      <c r="W12" s="10">
        <f t="shared" si="10"/>
        <v>5.5718243984745015E-2</v>
      </c>
      <c r="X12" s="9">
        <v>65434</v>
      </c>
      <c r="Y12" s="10">
        <f t="shared" si="11"/>
        <v>7.054270251622502E-2</v>
      </c>
      <c r="Z12" s="9">
        <v>36388</v>
      </c>
      <c r="AA12" s="10">
        <f t="shared" si="12"/>
        <v>5.7321991178323879E-2</v>
      </c>
      <c r="AB12" s="9">
        <v>56155</v>
      </c>
      <c r="AC12" s="10">
        <f t="shared" si="13"/>
        <v>6.7998338639112935E-2</v>
      </c>
    </row>
    <row r="13" spans="1:29" x14ac:dyDescent="0.25">
      <c r="A13" s="8" t="s">
        <v>26</v>
      </c>
      <c r="B13" s="9">
        <v>1568</v>
      </c>
      <c r="C13" s="10">
        <f t="shared" si="0"/>
        <v>1.1277168049941744E-2</v>
      </c>
      <c r="D13" s="9">
        <v>3712</v>
      </c>
      <c r="E13" s="10">
        <f t="shared" si="1"/>
        <v>6.4372025915289746E-3</v>
      </c>
      <c r="F13" s="9">
        <v>4038</v>
      </c>
      <c r="G13" s="10">
        <f t="shared" si="2"/>
        <v>6.4080489411167275E-3</v>
      </c>
      <c r="H13" s="9">
        <v>7758</v>
      </c>
      <c r="I13" s="10">
        <f t="shared" si="3"/>
        <v>7.0559922727880444E-3</v>
      </c>
      <c r="J13" s="9">
        <v>8856</v>
      </c>
      <c r="K13" s="10">
        <f t="shared" si="4"/>
        <v>9.2948664125342157E-3</v>
      </c>
      <c r="L13" s="9">
        <v>12394</v>
      </c>
      <c r="M13" s="10">
        <f t="shared" si="5"/>
        <v>9.727429483199896E-3</v>
      </c>
      <c r="N13" s="9">
        <v>27860</v>
      </c>
      <c r="O13" s="10">
        <f t="shared" si="6"/>
        <v>2.5780326816074117E-2</v>
      </c>
      <c r="P13" s="9">
        <v>28538</v>
      </c>
      <c r="Q13" s="10">
        <f t="shared" si="7"/>
        <v>2.7753438059496104E-2</v>
      </c>
      <c r="R13" s="9">
        <v>30046</v>
      </c>
      <c r="S13" s="10">
        <f t="shared" si="8"/>
        <v>3.2441583878327324E-2</v>
      </c>
      <c r="T13" s="9">
        <v>29489</v>
      </c>
      <c r="U13" s="10">
        <f t="shared" si="9"/>
        <v>2.8400849839258644E-2</v>
      </c>
      <c r="V13" s="9">
        <v>29035</v>
      </c>
      <c r="W13" s="10">
        <f t="shared" si="10"/>
        <v>3.364695439148669E-2</v>
      </c>
      <c r="X13" s="9">
        <v>27233</v>
      </c>
      <c r="Y13" s="10">
        <f t="shared" si="11"/>
        <v>2.935919273809267E-2</v>
      </c>
      <c r="Z13" s="9">
        <v>22264</v>
      </c>
      <c r="AA13" s="10">
        <f t="shared" si="12"/>
        <v>3.5072463768115944E-2</v>
      </c>
      <c r="AB13" s="9">
        <v>25177</v>
      </c>
      <c r="AC13" s="10">
        <f t="shared" si="13"/>
        <v>3.0486941001103135E-2</v>
      </c>
    </row>
    <row r="14" spans="1:29" ht="15.75" thickBot="1" x14ac:dyDescent="0.3">
      <c r="A14" s="8" t="s">
        <v>27</v>
      </c>
      <c r="B14" s="12">
        <v>415</v>
      </c>
      <c r="C14" s="13">
        <f t="shared" si="0"/>
        <v>2.9847096560751429E-3</v>
      </c>
      <c r="D14" s="12">
        <v>6693</v>
      </c>
      <c r="E14" s="13">
        <f t="shared" si="1"/>
        <v>1.1606734090814501E-2</v>
      </c>
      <c r="F14" s="12">
        <v>12823</v>
      </c>
      <c r="G14" s="13">
        <f t="shared" si="2"/>
        <v>2.0349284688444724E-2</v>
      </c>
      <c r="H14" s="12">
        <v>32745</v>
      </c>
      <c r="I14" s="13">
        <f t="shared" si="3"/>
        <v>2.9781962744579081E-2</v>
      </c>
      <c r="J14" s="12">
        <v>35096</v>
      </c>
      <c r="K14" s="13">
        <f t="shared" si="4"/>
        <v>3.6835211338561519E-2</v>
      </c>
      <c r="L14" s="12">
        <v>63881</v>
      </c>
      <c r="M14" s="13">
        <f t="shared" si="5"/>
        <v>5.0136995547546595E-2</v>
      </c>
      <c r="N14" s="12">
        <v>47695</v>
      </c>
      <c r="O14" s="13">
        <f t="shared" si="6"/>
        <v>4.4134698043526745E-2</v>
      </c>
      <c r="P14" s="12">
        <v>19994</v>
      </c>
      <c r="Q14" s="13">
        <f t="shared" si="7"/>
        <v>1.9444328283746763E-2</v>
      </c>
      <c r="R14" s="12">
        <v>17646</v>
      </c>
      <c r="S14" s="13">
        <f t="shared" si="8"/>
        <v>1.9052925151999068E-2</v>
      </c>
      <c r="T14" s="12">
        <v>15266</v>
      </c>
      <c r="U14" s="13">
        <f t="shared" si="9"/>
        <v>1.4702681462447777E-2</v>
      </c>
      <c r="V14" s="12">
        <v>13357</v>
      </c>
      <c r="W14" s="13">
        <f t="shared" si="10"/>
        <v>1.5478641977168511E-2</v>
      </c>
      <c r="X14" s="12">
        <v>13040</v>
      </c>
      <c r="Y14" s="13">
        <f t="shared" si="11"/>
        <v>1.4058086634036956E-2</v>
      </c>
      <c r="Z14" s="12">
        <v>7872</v>
      </c>
      <c r="AA14" s="13">
        <f t="shared" si="12"/>
        <v>1.2400756143667297E-2</v>
      </c>
      <c r="AB14" s="12">
        <v>8775</v>
      </c>
      <c r="AC14" s="13">
        <f t="shared" si="13"/>
        <v>1.0625686431452517E-2</v>
      </c>
    </row>
    <row r="15" spans="1:29" x14ac:dyDescent="0.25">
      <c r="A15" s="14" t="s">
        <v>28</v>
      </c>
      <c r="B15" s="15">
        <f t="shared" ref="B15:AC15" si="14">SUM(B3:B14)</f>
        <v>139042</v>
      </c>
      <c r="C15" s="16">
        <f t="shared" si="14"/>
        <v>1</v>
      </c>
      <c r="D15" s="15">
        <f t="shared" si="14"/>
        <v>576648</v>
      </c>
      <c r="E15" s="16">
        <f t="shared" si="14"/>
        <v>0.99999999999999989</v>
      </c>
      <c r="F15" s="15">
        <f t="shared" si="14"/>
        <v>630145</v>
      </c>
      <c r="G15" s="16">
        <f t="shared" si="14"/>
        <v>1</v>
      </c>
      <c r="H15" s="15">
        <f t="shared" si="14"/>
        <v>1099491</v>
      </c>
      <c r="I15" s="16">
        <f t="shared" si="14"/>
        <v>1</v>
      </c>
      <c r="J15" s="15">
        <f t="shared" si="14"/>
        <v>952784</v>
      </c>
      <c r="K15" s="16">
        <f t="shared" si="14"/>
        <v>1</v>
      </c>
      <c r="L15" s="15">
        <f t="shared" si="14"/>
        <v>1274129</v>
      </c>
      <c r="M15" s="16">
        <f t="shared" si="14"/>
        <v>1</v>
      </c>
      <c r="N15" s="15">
        <f t="shared" si="14"/>
        <v>1080669</v>
      </c>
      <c r="O15" s="16">
        <f t="shared" si="14"/>
        <v>0.99999999999999989</v>
      </c>
      <c r="P15" s="15">
        <f t="shared" si="14"/>
        <v>1028269</v>
      </c>
      <c r="Q15" s="16">
        <f t="shared" si="14"/>
        <v>1</v>
      </c>
      <c r="R15" s="15">
        <f t="shared" si="14"/>
        <v>926157</v>
      </c>
      <c r="S15" s="16">
        <f t="shared" si="14"/>
        <v>1</v>
      </c>
      <c r="T15" s="15">
        <f t="shared" si="14"/>
        <v>1038314</v>
      </c>
      <c r="U15" s="16">
        <f t="shared" si="14"/>
        <v>1</v>
      </c>
      <c r="V15" s="15">
        <f t="shared" si="14"/>
        <v>862931</v>
      </c>
      <c r="W15" s="16">
        <f t="shared" si="14"/>
        <v>1</v>
      </c>
      <c r="X15" s="15">
        <f t="shared" si="14"/>
        <v>927580</v>
      </c>
      <c r="Y15" s="16">
        <f t="shared" si="14"/>
        <v>1</v>
      </c>
      <c r="Z15" s="15">
        <f t="shared" si="14"/>
        <v>634800</v>
      </c>
      <c r="AA15" s="16">
        <f t="shared" si="14"/>
        <v>1</v>
      </c>
      <c r="AB15" s="15">
        <f t="shared" si="14"/>
        <v>825829</v>
      </c>
      <c r="AC15" s="16">
        <f t="shared" si="14"/>
        <v>1.0000000000000002</v>
      </c>
    </row>
  </sheetData>
  <mergeCells count="14">
    <mergeCell ref="Z2:AA2"/>
    <mergeCell ref="AB2:AC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95BC20-32F0-4241-A32C-25AE6740D4CA}"/>
</file>

<file path=customXml/itemProps2.xml><?xml version="1.0" encoding="utf-8"?>
<ds:datastoreItem xmlns:ds="http://schemas.openxmlformats.org/officeDocument/2006/customXml" ds:itemID="{78D630B8-A552-4C98-9CD6-2771D966AB7F}"/>
</file>

<file path=customXml/itemProps3.xml><?xml version="1.0" encoding="utf-8"?>
<ds:datastoreItem xmlns:ds="http://schemas.openxmlformats.org/officeDocument/2006/customXml" ds:itemID="{BC24C85B-FB99-4A53-A70F-E41D1D90A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2021-08-19T17:24:42Z</dcterms:created>
  <dcterms:modified xsi:type="dcterms:W3CDTF">2021-08-19T17:26:05Z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2207600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