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mmon\customer_response\Stephen\SAS\requests\products\IOI\_old\up to 2021_01_06\website\"/>
    </mc:Choice>
  </mc:AlternateContent>
  <xr:revisionPtr revIDLastSave="0" documentId="13_ncr:1_{7396EBDC-B99D-475A-91EB-8411E8ADBC42}" xr6:coauthVersionLast="46" xr6:coauthVersionMax="46" xr10:uidLastSave="{00000000-0000-0000-0000-000000000000}"/>
  <bookViews>
    <workbookView xWindow="150" yWindow="735" windowWidth="28110" windowHeight="14040" tabRatio="718" xr2:uid="{00000000-000D-0000-FFFF-FFFF00000000}"/>
  </bookViews>
  <sheets>
    <sheet name="Notes" sheetId="6" r:id="rId1"/>
    <sheet name="IoI by QCEW" sheetId="14" r:id="rId2"/>
    <sheet name="IoI by New Hires" sheetId="17" r:id="rId3"/>
    <sheet name="IoI by HWOL (Job Postings)" sheetId="9" r:id="rId4"/>
  </sheets>
  <definedNames>
    <definedName name="_xlnm._FilterDatabase" localSheetId="3" hidden="1">'IoI by HWOL (Job Postings)'!$A$2:$G$174</definedName>
    <definedName name="_xlnm._FilterDatabase" localSheetId="2" hidden="1">'IoI by New Hires'!$A$2:$F$421</definedName>
    <definedName name="_xlnm._FilterDatabase" localSheetId="1" hidden="1">'IoI by QCEW'!$A$2:$H$839</definedName>
    <definedName name="IOI" localSheetId="2">#REF!</definedName>
    <definedName name="IOI" localSheetId="1">#REF!</definedName>
    <definedName name="IOI">#REF!</definedName>
    <definedName name="IoI_by_New_Hires" localSheetId="2">#REF!</definedName>
    <definedName name="IoI_by_New_Hires">#REF!</definedName>
    <definedName name="IOIS_NEWHIRES_FINAL" localSheetId="2">#REF!</definedName>
    <definedName name="IOIS_NEWHIRES_FINAL" localSheetId="1">#REF!</definedName>
    <definedName name="IOIS_NEWHIRES_FINAL" localSheetId="0">#REF!</definedName>
    <definedName name="IOIS_NEWHIRES_FINAL">#REF!</definedName>
    <definedName name="IOIS_NEWHIRES_FINALB" localSheetId="2">#REF!</definedName>
    <definedName name="IOIS_NEWHIRES_FINALB">#REF!</definedName>
    <definedName name="NAICS_CODES" localSheetId="2">#REF!</definedName>
    <definedName name="NAICS_CODES">#REF!</definedName>
    <definedName name="NAICS6" localSheetId="2">#REF!</definedName>
    <definedName name="NAICS6" localSheetId="1">#REF!</definedName>
    <definedName name="NAICS6" localSheetId="0">#REF!</definedName>
    <definedName name="NAICS6">#REF!</definedName>
    <definedName name="NEWHIRES_IOI" localSheetId="2">'IoI by New Hires'!#REF!</definedName>
    <definedName name="_xlnm.Print_Area" localSheetId="1">'IoI by QCEW'!$A$1:$H$839</definedName>
    <definedName name="_xlnm.Print_Titles" localSheetId="3">'IoI by HWOL (Job Postings)'!$1:$2</definedName>
    <definedName name="_xlnm.Print_Titles" localSheetId="2">'IoI by New Hires'!$1:$2</definedName>
    <definedName name="_xlnm.Print_Titles" localSheetId="1">'IoI by QCEW'!$1:$2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4" i="9" l="1"/>
  <c r="F174" i="9" s="1"/>
  <c r="E173" i="9"/>
  <c r="F173" i="9" s="1"/>
  <c r="E172" i="9"/>
  <c r="F172" i="9" s="1"/>
  <c r="E171" i="9"/>
  <c r="F171" i="9" s="1"/>
  <c r="E170" i="9"/>
  <c r="F170" i="9" s="1"/>
  <c r="E169" i="9"/>
  <c r="F169" i="9" s="1"/>
  <c r="E168" i="9"/>
  <c r="F168" i="9" s="1"/>
  <c r="E167" i="9"/>
  <c r="F167" i="9" s="1"/>
  <c r="E166" i="9"/>
  <c r="F166" i="9" s="1"/>
  <c r="E165" i="9"/>
  <c r="F165" i="9" s="1"/>
  <c r="E164" i="9"/>
  <c r="F164" i="9" s="1"/>
  <c r="E163" i="9"/>
  <c r="F163" i="9" s="1"/>
  <c r="E162" i="9"/>
  <c r="F162" i="9" s="1"/>
  <c r="E161" i="9"/>
  <c r="F161" i="9" s="1"/>
  <c r="E160" i="9"/>
  <c r="F160" i="9" s="1"/>
  <c r="E159" i="9"/>
  <c r="F159" i="9" s="1"/>
  <c r="E158" i="9"/>
  <c r="F158" i="9" s="1"/>
  <c r="E157" i="9"/>
  <c r="F157" i="9" s="1"/>
  <c r="E156" i="9"/>
  <c r="F156" i="9" s="1"/>
  <c r="E155" i="9"/>
  <c r="F155" i="9" s="1"/>
  <c r="E154" i="9"/>
  <c r="F154" i="9" s="1"/>
  <c r="E153" i="9"/>
  <c r="F153" i="9" s="1"/>
  <c r="E152" i="9"/>
  <c r="F152" i="9" s="1"/>
  <c r="E151" i="9"/>
  <c r="F151" i="9" s="1"/>
  <c r="E150" i="9"/>
  <c r="F150" i="9" s="1"/>
  <c r="E149" i="9"/>
  <c r="F149" i="9" s="1"/>
  <c r="E148" i="9"/>
  <c r="F148" i="9" s="1"/>
  <c r="E147" i="9"/>
  <c r="F147" i="9" s="1"/>
  <c r="E146" i="9"/>
  <c r="F146" i="9" s="1"/>
  <c r="E145" i="9"/>
  <c r="F145" i="9" s="1"/>
  <c r="E144" i="9"/>
  <c r="F144" i="9" s="1"/>
  <c r="E143" i="9"/>
  <c r="F143" i="9" s="1"/>
  <c r="E142" i="9"/>
  <c r="F142" i="9" s="1"/>
  <c r="E141" i="9"/>
  <c r="F141" i="9" s="1"/>
  <c r="E140" i="9"/>
  <c r="F140" i="9" s="1"/>
  <c r="E139" i="9"/>
  <c r="F139" i="9" s="1"/>
  <c r="E138" i="9"/>
  <c r="F138" i="9" s="1"/>
  <c r="E137" i="9"/>
  <c r="F137" i="9" s="1"/>
  <c r="E136" i="9"/>
  <c r="F136" i="9" s="1"/>
  <c r="E135" i="9"/>
  <c r="F135" i="9" s="1"/>
  <c r="E134" i="9"/>
  <c r="F134" i="9" s="1"/>
  <c r="E133" i="9"/>
  <c r="F133" i="9" s="1"/>
  <c r="E132" i="9"/>
  <c r="F132" i="9" s="1"/>
  <c r="E131" i="9"/>
  <c r="F131" i="9" s="1"/>
  <c r="E130" i="9"/>
  <c r="F130" i="9" s="1"/>
  <c r="E129" i="9"/>
  <c r="F129" i="9" s="1"/>
  <c r="E128" i="9"/>
  <c r="F128" i="9" s="1"/>
  <c r="E127" i="9"/>
  <c r="F127" i="9" s="1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E118" i="9"/>
  <c r="F118" i="9" s="1"/>
  <c r="E117" i="9"/>
  <c r="F117" i="9" s="1"/>
  <c r="E116" i="9"/>
  <c r="F116" i="9" s="1"/>
  <c r="E115" i="9"/>
  <c r="F115" i="9" s="1"/>
  <c r="E114" i="9"/>
  <c r="F114" i="9" s="1"/>
  <c r="E113" i="9"/>
  <c r="F113" i="9" s="1"/>
  <c r="E112" i="9"/>
  <c r="F112" i="9" s="1"/>
  <c r="E111" i="9"/>
  <c r="F111" i="9" s="1"/>
  <c r="E110" i="9"/>
  <c r="F110" i="9" s="1"/>
  <c r="E109" i="9"/>
  <c r="F109" i="9" s="1"/>
  <c r="E108" i="9"/>
  <c r="F108" i="9" s="1"/>
  <c r="E107" i="9"/>
  <c r="F107" i="9" s="1"/>
  <c r="E106" i="9"/>
  <c r="F106" i="9" s="1"/>
  <c r="E105" i="9"/>
  <c r="F105" i="9" s="1"/>
  <c r="E104" i="9"/>
  <c r="F104" i="9" s="1"/>
  <c r="E103" i="9"/>
  <c r="F103" i="9" s="1"/>
  <c r="E102" i="9"/>
  <c r="F102" i="9" s="1"/>
  <c r="E101" i="9"/>
  <c r="F101" i="9" s="1"/>
  <c r="E100" i="9"/>
  <c r="F100" i="9" s="1"/>
  <c r="E99" i="9"/>
  <c r="F99" i="9" s="1"/>
  <c r="E98" i="9"/>
  <c r="F98" i="9" s="1"/>
  <c r="E97" i="9"/>
  <c r="F97" i="9" s="1"/>
  <c r="E96" i="9"/>
  <c r="F96" i="9" s="1"/>
  <c r="E95" i="9"/>
  <c r="F95" i="9" s="1"/>
  <c r="E94" i="9"/>
  <c r="F94" i="9" s="1"/>
  <c r="E93" i="9"/>
  <c r="F93" i="9" s="1"/>
  <c r="E92" i="9"/>
  <c r="F92" i="9" s="1"/>
  <c r="E91" i="9"/>
  <c r="F91" i="9" s="1"/>
  <c r="E90" i="9"/>
  <c r="F90" i="9" s="1"/>
  <c r="E89" i="9"/>
  <c r="F89" i="9" s="1"/>
  <c r="E88" i="9"/>
  <c r="F88" i="9" s="1"/>
  <c r="E87" i="9"/>
  <c r="F87" i="9" s="1"/>
  <c r="E86" i="9"/>
  <c r="F86" i="9" s="1"/>
  <c r="E85" i="9"/>
  <c r="F85" i="9" s="1"/>
  <c r="E84" i="9"/>
  <c r="F84" i="9" s="1"/>
  <c r="E83" i="9"/>
  <c r="F83" i="9" s="1"/>
  <c r="E82" i="9"/>
  <c r="F82" i="9" s="1"/>
  <c r="E81" i="9"/>
  <c r="F81" i="9" s="1"/>
  <c r="E80" i="9"/>
  <c r="F80" i="9" s="1"/>
  <c r="E79" i="9"/>
  <c r="F79" i="9" s="1"/>
  <c r="E78" i="9"/>
  <c r="F78" i="9" s="1"/>
  <c r="E77" i="9"/>
  <c r="F77" i="9" s="1"/>
  <c r="E76" i="9"/>
  <c r="F76" i="9" s="1"/>
  <c r="E75" i="9"/>
  <c r="F75" i="9" s="1"/>
  <c r="E74" i="9"/>
  <c r="F74" i="9" s="1"/>
  <c r="E73" i="9"/>
  <c r="F73" i="9" s="1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E65" i="9"/>
  <c r="F65" i="9" s="1"/>
  <c r="E64" i="9"/>
  <c r="F64" i="9" s="1"/>
  <c r="E63" i="9"/>
  <c r="F63" i="9" s="1"/>
  <c r="E62" i="9"/>
  <c r="F62" i="9" s="1"/>
  <c r="E61" i="9"/>
  <c r="F61" i="9" s="1"/>
  <c r="E60" i="9"/>
  <c r="F60" i="9" s="1"/>
  <c r="E59" i="9"/>
  <c r="F59" i="9" s="1"/>
  <c r="E58" i="9"/>
  <c r="F58" i="9" s="1"/>
  <c r="E57" i="9"/>
  <c r="F57" i="9" s="1"/>
  <c r="E56" i="9"/>
  <c r="F56" i="9" s="1"/>
  <c r="E55" i="9"/>
  <c r="F55" i="9" s="1"/>
  <c r="E54" i="9"/>
  <c r="F54" i="9" s="1"/>
  <c r="E53" i="9"/>
  <c r="F53" i="9" s="1"/>
  <c r="E52" i="9"/>
  <c r="F52" i="9" s="1"/>
  <c r="E51" i="9"/>
  <c r="F51" i="9" s="1"/>
  <c r="E50" i="9"/>
  <c r="F50" i="9" s="1"/>
  <c r="E49" i="9"/>
  <c r="F49" i="9" s="1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  <c r="E5" i="9"/>
  <c r="F5" i="9" s="1"/>
  <c r="E4" i="9"/>
  <c r="F4" i="9" s="1"/>
  <c r="E3" i="9"/>
  <c r="F3" i="9" s="1"/>
</calcChain>
</file>

<file path=xl/sharedStrings.xml><?xml version="1.0" encoding="utf-8"?>
<sst xmlns="http://schemas.openxmlformats.org/spreadsheetml/2006/main" count="4316" uniqueCount="2065">
  <si>
    <t>Industry Code</t>
  </si>
  <si>
    <t>Industry Description</t>
  </si>
  <si>
    <t>Type of Change</t>
  </si>
  <si>
    <t>213112</t>
  </si>
  <si>
    <t>Support Activities for Oil and Gas Operations</t>
  </si>
  <si>
    <t>237120</t>
  </si>
  <si>
    <t>Oil and Gas Pipeline and Related Structures Construction</t>
  </si>
  <si>
    <t>311615</t>
  </si>
  <si>
    <t>312120</t>
  </si>
  <si>
    <t>Breweries</t>
  </si>
  <si>
    <t>312140</t>
  </si>
  <si>
    <t>Distilleries</t>
  </si>
  <si>
    <t>448130</t>
  </si>
  <si>
    <t>Children's and Infants' Clothing Stores</t>
  </si>
  <si>
    <t>511140</t>
  </si>
  <si>
    <t>519190</t>
  </si>
  <si>
    <t>621999</t>
  </si>
  <si>
    <t>All Other Miscellaneous Ambulatory Health Care Services</t>
  </si>
  <si>
    <t>Racetracks</t>
  </si>
  <si>
    <t>812113</t>
  </si>
  <si>
    <t>All Other Personal Services</t>
  </si>
  <si>
    <t>Linen Supply</t>
  </si>
  <si>
    <t>812331</t>
  </si>
  <si>
    <t>Food Service Contractors</t>
  </si>
  <si>
    <t>713920</t>
  </si>
  <si>
    <t>Blood and Organ Banks</t>
  </si>
  <si>
    <t>Home Health Care Services</t>
  </si>
  <si>
    <t>621610</t>
  </si>
  <si>
    <t>Medical Laboratories</t>
  </si>
  <si>
    <t>Educational Support Services</t>
  </si>
  <si>
    <t>611710</t>
  </si>
  <si>
    <t>561920</t>
  </si>
  <si>
    <t>541214</t>
  </si>
  <si>
    <t>Construction, Mining, and Forestry Machinery and Equipment Rental and Leasing</t>
  </si>
  <si>
    <t>Passenger Car Rental</t>
  </si>
  <si>
    <t>531130</t>
  </si>
  <si>
    <t>Investment Advice</t>
  </si>
  <si>
    <t>523930</t>
  </si>
  <si>
    <t>Commercial Banking</t>
  </si>
  <si>
    <t>Software Publishers</t>
  </si>
  <si>
    <t>Specialized Freight (except Used Goods) Trucking, Local</t>
  </si>
  <si>
    <t>Hobby, Toy, and Game Stores</t>
  </si>
  <si>
    <t>Drugs and Druggists' Sundries Merchant Wholesalers</t>
  </si>
  <si>
    <t>336992</t>
  </si>
  <si>
    <t>333131</t>
  </si>
  <si>
    <t>331210</t>
  </si>
  <si>
    <t>Pharmaceutical Preparation Manufacturing</t>
  </si>
  <si>
    <t>Drilling Oil and Gas Wells</t>
  </si>
  <si>
    <t>213111</t>
  </si>
  <si>
    <t>212112</t>
  </si>
  <si>
    <t xml:space="preserve">Notes: </t>
  </si>
  <si>
    <t>Motion Picture Theaters (except Drive-Ins)</t>
  </si>
  <si>
    <t>Newspaper Publishers</t>
  </si>
  <si>
    <t>Shoe Stores</t>
  </si>
  <si>
    <t>Fitness and Recreational Sports Centers</t>
  </si>
  <si>
    <t>Exterminating and Pest Control Services</t>
  </si>
  <si>
    <t>Marketing Consulting Services</t>
  </si>
  <si>
    <t>Outpatient Mental Health and Substance Abuse Centers</t>
  </si>
  <si>
    <t>Data Processing, Hosting, and Related Services</t>
  </si>
  <si>
    <t>Women's Clothing Stores</t>
  </si>
  <si>
    <t>General Line Grocery Merchant Wholesalers</t>
  </si>
  <si>
    <t>Office Administrative Services</t>
  </si>
  <si>
    <t>All Other Business Support Services</t>
  </si>
  <si>
    <t>Offices of Physicians (except Mental Health Specialists)</t>
  </si>
  <si>
    <t>Industry</t>
  </si>
  <si>
    <t>Percent Change</t>
  </si>
  <si>
    <t>6) Confidential industry lines have been removed.</t>
  </si>
  <si>
    <t xml:space="preserve">  separate actual employment change from non-economic coding change, as both may be present in any given industry.</t>
  </si>
  <si>
    <t>237210</t>
  </si>
  <si>
    <t>238192</t>
  </si>
  <si>
    <t>5111</t>
  </si>
  <si>
    <t>561311</t>
  </si>
  <si>
    <t>611699</t>
  </si>
  <si>
    <t>624120</t>
  </si>
  <si>
    <t>711310</t>
  </si>
  <si>
    <t>812199</t>
  </si>
  <si>
    <t>325620</t>
  </si>
  <si>
    <t>812910</t>
  </si>
  <si>
    <t>Services for the Elderly and Persons with Disabilities</t>
  </si>
  <si>
    <t>All Other Miscellaneous Schools and Instruction</t>
  </si>
  <si>
    <t>Other Personal Care Services</t>
  </si>
  <si>
    <t>512131</t>
  </si>
  <si>
    <t>Sporting Goods Stores</t>
  </si>
  <si>
    <t>Hardware Stores</t>
  </si>
  <si>
    <t>Toilet Preparation Manufacturing</t>
  </si>
  <si>
    <t>● year-over-year employment growth of at least 5% AND net gain of at least 25 = "Growth";</t>
  </si>
  <si>
    <t>● year-over-year employment decline of at least 5% AND net loss of at least 25 = "Decline".</t>
  </si>
  <si>
    <t>● year-over-year ad growth of at least 5% and net gain of at least 25 = "Growth";</t>
  </si>
  <si>
    <t>● year-over-year ad decline of at least 5% and net loss of at least 25 = "Decline".</t>
  </si>
  <si>
    <t>2- Digit</t>
  </si>
  <si>
    <t>3-Digit</t>
  </si>
  <si>
    <t>4-Digit</t>
  </si>
  <si>
    <t>6-Digit</t>
  </si>
  <si>
    <t>333120</t>
  </si>
  <si>
    <t>451120</t>
  </si>
  <si>
    <t>511110</t>
  </si>
  <si>
    <t>541191</t>
  </si>
  <si>
    <t>Volume Change</t>
  </si>
  <si>
    <t>711190</t>
  </si>
  <si>
    <t>492110</t>
  </si>
  <si>
    <t>Miscellaneous Intermediation</t>
  </si>
  <si>
    <t>Financial Transactions Processing, Reserve, and Clearinghouse Activities</t>
  </si>
  <si>
    <t>331511</t>
  </si>
  <si>
    <t>333613</t>
  </si>
  <si>
    <t>532412</t>
  </si>
  <si>
    <t>336320</t>
  </si>
  <si>
    <t>813940</t>
  </si>
  <si>
    <t>311351</t>
  </si>
  <si>
    <t>336611</t>
  </si>
  <si>
    <t>311612</t>
  </si>
  <si>
    <t>425110</t>
  </si>
  <si>
    <t>327993</t>
  </si>
  <si>
    <t>424330</t>
  </si>
  <si>
    <t>Women's, Children's, and Infants' Clothing and Accessories Merchant Wholesalers</t>
  </si>
  <si>
    <t>Food (Health) Supplement Stores</t>
  </si>
  <si>
    <t>236116</t>
  </si>
  <si>
    <t>561710</t>
  </si>
  <si>
    <t>541921</t>
  </si>
  <si>
    <t>492</t>
  </si>
  <si>
    <t>4921</t>
  </si>
  <si>
    <t>336214</t>
  </si>
  <si>
    <t>531390</t>
  </si>
  <si>
    <t>Offices of Physicians, Mental Health Specialists</t>
  </si>
  <si>
    <t>336991</t>
  </si>
  <si>
    <t>221113</t>
  </si>
  <si>
    <t>Nuclear Electric Power Generation</t>
  </si>
  <si>
    <t>312111</t>
  </si>
  <si>
    <t>512110</t>
  </si>
  <si>
    <t>522320</t>
  </si>
  <si>
    <t>236210</t>
  </si>
  <si>
    <t>Industrial Building Construction</t>
  </si>
  <si>
    <t>423420</t>
  </si>
  <si>
    <t>711510</t>
  </si>
  <si>
    <t>Independent Artists, Writers, and Performers</t>
  </si>
  <si>
    <t>446191</t>
  </si>
  <si>
    <t>621511</t>
  </si>
  <si>
    <t>441310</t>
  </si>
  <si>
    <t>Automotive Parts and Accessories Stores</t>
  </si>
  <si>
    <t>713940</t>
  </si>
  <si>
    <t>424410</t>
  </si>
  <si>
    <t>561990</t>
  </si>
  <si>
    <t>All Other Support Services</t>
  </si>
  <si>
    <t>325412</t>
  </si>
  <si>
    <t>523920</t>
  </si>
  <si>
    <t>561422</t>
  </si>
  <si>
    <t>561611</t>
  </si>
  <si>
    <t>813311</t>
  </si>
  <si>
    <t>451110</t>
  </si>
  <si>
    <t>332721</t>
  </si>
  <si>
    <t>611691</t>
  </si>
  <si>
    <t>488490</t>
  </si>
  <si>
    <t>Other Support Activities for Road Transportation</t>
  </si>
  <si>
    <t>All Other Home Furnishings Stores</t>
  </si>
  <si>
    <t>541690</t>
  </si>
  <si>
    <t>Other Scientific and Technical Consulting Services</t>
  </si>
  <si>
    <t>713990</t>
  </si>
  <si>
    <t>238221</t>
  </si>
  <si>
    <t>Residential Plumbing, Heating, and Air-Conditioning Contractors</t>
  </si>
  <si>
    <t>611310</t>
  </si>
  <si>
    <t>Colleges, Universities, and Professional Schools</t>
  </si>
  <si>
    <t>444110</t>
  </si>
  <si>
    <t>Home Centers</t>
  </si>
  <si>
    <t>336211</t>
  </si>
  <si>
    <t>Motor Vehicle Body Manufacturing</t>
  </si>
  <si>
    <t>448120</t>
  </si>
  <si>
    <t>237130</t>
  </si>
  <si>
    <t>238351</t>
  </si>
  <si>
    <t>Residential Finish Carpentry Contractors</t>
  </si>
  <si>
    <t>522110</t>
  </si>
  <si>
    <t>111411</t>
  </si>
  <si>
    <t>Mushroom Production</t>
  </si>
  <si>
    <t>484220</t>
  </si>
  <si>
    <t>518210</t>
  </si>
  <si>
    <t>561499</t>
  </si>
  <si>
    <t>562111</t>
  </si>
  <si>
    <t>722310</t>
  </si>
  <si>
    <t>443142</t>
  </si>
  <si>
    <t>424490</t>
  </si>
  <si>
    <t>Other Grocery and Related Products Merchant Wholesalers</t>
  </si>
  <si>
    <t>238912</t>
  </si>
  <si>
    <t>524126</t>
  </si>
  <si>
    <t>Direct Property and Casualty Insurance Carriers</t>
  </si>
  <si>
    <t>331318</t>
  </si>
  <si>
    <t>236118</t>
  </si>
  <si>
    <t>Residential Remodelers</t>
  </si>
  <si>
    <t>453998</t>
  </si>
  <si>
    <t>624110</t>
  </si>
  <si>
    <t>519130</t>
  </si>
  <si>
    <t>336212</t>
  </si>
  <si>
    <t>541613</t>
  </si>
  <si>
    <t>423990</t>
  </si>
  <si>
    <t>532111</t>
  </si>
  <si>
    <t>Automobile and Other Motor Vehicle Merchant Wholesalers</t>
  </si>
  <si>
    <t>492210</t>
  </si>
  <si>
    <t>Local Messengers and Local Delivery</t>
  </si>
  <si>
    <t>448150</t>
  </si>
  <si>
    <t>493190</t>
  </si>
  <si>
    <t>334510</t>
  </si>
  <si>
    <t>812990</t>
  </si>
  <si>
    <t>711212</t>
  </si>
  <si>
    <t>321992</t>
  </si>
  <si>
    <t>524292</t>
  </si>
  <si>
    <t>Source: Quarterly Census of Employment and Wages (QCEW) and the Center for Workforce Information &amp; Analysis</t>
  </si>
  <si>
    <t>Source: PA Department of Industry New Hire Reporting Program and the Center for Workforce Information &amp; Analysis</t>
  </si>
  <si>
    <t xml:space="preserve">Notes:  </t>
  </si>
  <si>
    <t>Small Arms Manufacturing</t>
  </si>
  <si>
    <t>Machine Shops</t>
  </si>
  <si>
    <t>Family Clothing Stores</t>
  </si>
  <si>
    <t>Other Commercial and Industrial Machinery and Equipment Rental and Leasing</t>
  </si>
  <si>
    <t>All Other Travel Arrangement and Reservation Services</t>
  </si>
  <si>
    <t>Industrial Design Services</t>
  </si>
  <si>
    <t>3) For IOIs defined by QCEW and New Hires, the categories are as follows:</t>
  </si>
  <si>
    <t>4) For IOIs defined by HWOL (online job postings), the categories are as follows:</t>
  </si>
  <si>
    <t>5) IMPORTANT: It is possible that a noneconomic coding change could falsely identify an industry as an IOI.</t>
  </si>
  <si>
    <t xml:space="preserve">  We have made every effort to identify and remove these false IOIs, but it is not possible to completely</t>
  </si>
  <si>
    <r>
      <rPr>
        <u/>
        <sz val="10"/>
        <rFont val="Times New Roman"/>
        <family val="1"/>
      </rPr>
      <t>Notes</t>
    </r>
    <r>
      <rPr>
        <sz val="10"/>
        <rFont val="Times New Roman"/>
        <family val="1"/>
      </rPr>
      <t xml:space="preserve">: </t>
    </r>
  </si>
  <si>
    <r>
      <rPr>
        <vertAlign val="superscript"/>
        <sz val="10"/>
        <rFont val="Times New Roman"/>
        <family val="1"/>
      </rPr>
      <t>1/</t>
    </r>
    <r>
      <rPr>
        <sz val="10"/>
        <rFont val="Times New Roman"/>
        <family val="1"/>
      </rPr>
      <t>North American Industry Classification System</t>
    </r>
  </si>
  <si>
    <r>
      <t xml:space="preserve">Industries in </t>
    </r>
    <r>
      <rPr>
        <b/>
        <sz val="10"/>
        <rFont val="Times New Roman"/>
        <family val="1"/>
      </rPr>
      <t>bold</t>
    </r>
    <r>
      <rPr>
        <sz val="10"/>
        <rFont val="Times New Roman"/>
        <family val="1"/>
      </rPr>
      <t xml:space="preserve"> are new to the list this quarter.</t>
    </r>
  </si>
  <si>
    <r>
      <t xml:space="preserve">Notes: Industries in </t>
    </r>
    <r>
      <rPr>
        <b/>
        <sz val="10"/>
        <rFont val="Times New Roman"/>
        <family val="1"/>
      </rPr>
      <t>bold</t>
    </r>
    <r>
      <rPr>
        <sz val="10"/>
        <rFont val="Times New Roman"/>
        <family val="1"/>
      </rPr>
      <t xml:space="preserve"> are new to the list this quarter.</t>
    </r>
  </si>
  <si>
    <t>3351</t>
  </si>
  <si>
    <t>111419</t>
  </si>
  <si>
    <t>325413</t>
  </si>
  <si>
    <t>335110</t>
  </si>
  <si>
    <t>523910</t>
  </si>
  <si>
    <t>541714</t>
  </si>
  <si>
    <t>541715</t>
  </si>
  <si>
    <t>541922</t>
  </si>
  <si>
    <t>541420</t>
  </si>
  <si>
    <t>424720</t>
  </si>
  <si>
    <t>Petroleum and Petroleum Products Merchant Wholesalers (except Bulk Stations and Terminals)</t>
  </si>
  <si>
    <t>561599</t>
  </si>
  <si>
    <t>551114</t>
  </si>
  <si>
    <t>332117</t>
  </si>
  <si>
    <t>332710</t>
  </si>
  <si>
    <t>531120</t>
  </si>
  <si>
    <t>522130</t>
  </si>
  <si>
    <t>621420</t>
  </si>
  <si>
    <t>448140</t>
  </si>
  <si>
    <t>448310</t>
  </si>
  <si>
    <t>721191</t>
  </si>
  <si>
    <t>Other Food Crops Grown Under Cover</t>
  </si>
  <si>
    <t>812930</t>
  </si>
  <si>
    <t>621112</t>
  </si>
  <si>
    <t>Postal Service</t>
  </si>
  <si>
    <t>Drinking Places (Alcoholic Beverages)</t>
  </si>
  <si>
    <t>Jewelry Stores</t>
  </si>
  <si>
    <t>3122</t>
  </si>
  <si>
    <t>5122</t>
  </si>
  <si>
    <t>Couriers and Messengers</t>
  </si>
  <si>
    <t>1119</t>
  </si>
  <si>
    <t>Other Crop Farming</t>
  </si>
  <si>
    <t>Land Subdivision</t>
  </si>
  <si>
    <t>Tobacco Manufacturing</t>
  </si>
  <si>
    <t>Electric Lighting Equipment Manufacturing</t>
  </si>
  <si>
    <t>3379</t>
  </si>
  <si>
    <t>Other Furniture Related Product Manufacturing</t>
  </si>
  <si>
    <t>Couriers</t>
  </si>
  <si>
    <t>4922</t>
  </si>
  <si>
    <t>Newspaper, Periodical, Book, and Directory Publishers</t>
  </si>
  <si>
    <t>Sound Recording Industries</t>
  </si>
  <si>
    <t>111998</t>
  </si>
  <si>
    <t>All Other Miscellaneous Crop Farming</t>
  </si>
  <si>
    <t>New Multifamily Housing Construction (except Operative Builders)</t>
  </si>
  <si>
    <t>Power and Communication Line and Related Structures Construction</t>
  </si>
  <si>
    <t>Other Nonresidential Foundation, Structure, and Building Exterior Contractors</t>
  </si>
  <si>
    <t>311352</t>
  </si>
  <si>
    <t>Confectionery Manufacturing from Purchased Chocolate (new 2012)</t>
  </si>
  <si>
    <t>Meat Processed from Carcasses</t>
  </si>
  <si>
    <t>Poultry Processing</t>
  </si>
  <si>
    <t>Soft Drink Manufacturing</t>
  </si>
  <si>
    <t>312230</t>
  </si>
  <si>
    <t>Tobacco Manufacturing (new 2012)</t>
  </si>
  <si>
    <t>315240</t>
  </si>
  <si>
    <t>Women's, Girls', and Infants' Cut and Sew Apparel Mfg. (new 2012)</t>
  </si>
  <si>
    <t>321912</t>
  </si>
  <si>
    <t>Cut Stock, Resawing Lumber, and Planing</t>
  </si>
  <si>
    <t>Prefabricated Wood Building Manufacturing</t>
  </si>
  <si>
    <t>In-Vitro Diagnostic Substance Manufacturing</t>
  </si>
  <si>
    <t>Iron Foundries</t>
  </si>
  <si>
    <t>332323</t>
  </si>
  <si>
    <t>Ornamental and Architectural Metal Work Manufacturing</t>
  </si>
  <si>
    <t>Precision Turned Product Manufacturing</t>
  </si>
  <si>
    <t>332994</t>
  </si>
  <si>
    <t>Construction Machinery Manufacturing</t>
  </si>
  <si>
    <t>333415</t>
  </si>
  <si>
    <t>AC, Refrig., &amp; Forced Air Heating (new def. 2007)</t>
  </si>
  <si>
    <t>Mechanical Power Transmission Equipment Manufacturing</t>
  </si>
  <si>
    <t>333999</t>
  </si>
  <si>
    <t>Misc. General Purpose Machinery (new def. 2007)</t>
  </si>
  <si>
    <t>Electromedical and Electrotherapeutic Apparatus Manufacturing</t>
  </si>
  <si>
    <t>Electric Lamp Bulb and Part Manufacturing</t>
  </si>
  <si>
    <t>Truck Trailer Manufacturing</t>
  </si>
  <si>
    <t>Travel Trailer and Camper Manufacturing</t>
  </si>
  <si>
    <t>Motor Vehicle Electrical and Electronic Equipment Mfg. (new 2012)</t>
  </si>
  <si>
    <t>Ship Building and Repairing</t>
  </si>
  <si>
    <t>423130</t>
  </si>
  <si>
    <t>Tire and Tube Merchant Wholesalers</t>
  </si>
  <si>
    <t>Office Equipment Merchant Wholesalers</t>
  </si>
  <si>
    <t>Other Miscellaneous Durable Goods Merchant Wholesalers</t>
  </si>
  <si>
    <t>424210</t>
  </si>
  <si>
    <t>Business to Business Electronic Markets</t>
  </si>
  <si>
    <t>Clothing Accessories Stores</t>
  </si>
  <si>
    <t>448210</t>
  </si>
  <si>
    <t>All Other Miscellaneous Store Retailers (except Tobacco Stores)</t>
  </si>
  <si>
    <t>Couriers and Express Delivery Services</t>
  </si>
  <si>
    <t>Other Warehousing and Storage</t>
  </si>
  <si>
    <t>Directory and Mailing List Publishers</t>
  </si>
  <si>
    <t>511199</t>
  </si>
  <si>
    <t>All Other Publishers</t>
  </si>
  <si>
    <t>511210</t>
  </si>
  <si>
    <t>Motion Picture and Video Production</t>
  </si>
  <si>
    <t>Internet Publishing &amp; Broadcasting &amp; Web Search Portals (new def. 2007)</t>
  </si>
  <si>
    <t>All Other Information Services</t>
  </si>
  <si>
    <t>522291</t>
  </si>
  <si>
    <t>Consumer Lending</t>
  </si>
  <si>
    <t>Third Party Administration of Insurance and Pension Funds</t>
  </si>
  <si>
    <t>Lessors of Nonresidential Buildings(new def. 2007)</t>
  </si>
  <si>
    <t>Other Activities Related to Real Estate</t>
  </si>
  <si>
    <t>532282</t>
  </si>
  <si>
    <t>Video Tape and Disc Rental (New 2017)</t>
  </si>
  <si>
    <t>532490</t>
  </si>
  <si>
    <t>Payroll Services</t>
  </si>
  <si>
    <t>Research and Development in Biotechnology (except Nanobiotechnology) (New 2017)</t>
  </si>
  <si>
    <t>Photography Studios, Portrait</t>
  </si>
  <si>
    <t>All Other Professional, Scientific, and Technical Services</t>
  </si>
  <si>
    <t>Employment Placement Agencies(new 2007)</t>
  </si>
  <si>
    <t>Telemarketing Bureaus</t>
  </si>
  <si>
    <t>Investigation Services</t>
  </si>
  <si>
    <t>Convention and Trade Show Organizers</t>
  </si>
  <si>
    <t>Other Performing Arts Companies</t>
  </si>
  <si>
    <t>Skiing Facilities</t>
  </si>
  <si>
    <t>All Other Amusement and Recreation Industries</t>
  </si>
  <si>
    <t>Bed-and-Breakfast Inns</t>
  </si>
  <si>
    <t>Nail Salons</t>
  </si>
  <si>
    <t>Pet Care (except Veterinary) Services</t>
  </si>
  <si>
    <t>Human Rights Organizations</t>
  </si>
  <si>
    <t>Political Organizations</t>
  </si>
  <si>
    <t>Direct Mail Advertising</t>
  </si>
  <si>
    <t>Collection Agencies</t>
  </si>
  <si>
    <t>Promoters of Performing Arts, Sports, and Similar Events with Facilities</t>
  </si>
  <si>
    <t>Nonresidential Site Preparation Contractors</t>
  </si>
  <si>
    <t>Electronics Stores (new 2012)</t>
  </si>
  <si>
    <t>444130</t>
  </si>
  <si>
    <t>454110</t>
  </si>
  <si>
    <t>Electronic Shopping and Mail-Order Houses (New 2017)</t>
  </si>
  <si>
    <t>Title Abstract and Settlement Offices</t>
  </si>
  <si>
    <t>541860</t>
  </si>
  <si>
    <t>Solid Waste Collection</t>
  </si>
  <si>
    <t>Iron and Steel Pipe and Tube Manufacturing from Purchased Steel</t>
  </si>
  <si>
    <t>Engineering Services</t>
  </si>
  <si>
    <t>Temporary Help Services</t>
  </si>
  <si>
    <t>541330</t>
  </si>
  <si>
    <t>722410</t>
  </si>
  <si>
    <t>Corporate, Subsidiary, and Regional Managing Offices</t>
  </si>
  <si>
    <t>Furniture Stores</t>
  </si>
  <si>
    <t>Credit Unions</t>
  </si>
  <si>
    <t>Parking Lots and Garages</t>
  </si>
  <si>
    <t>238992</t>
  </si>
  <si>
    <t>All Other Nonresidential Specialty Trade Contractors</t>
  </si>
  <si>
    <t>442110</t>
  </si>
  <si>
    <t>Child and Youth Services</t>
  </si>
  <si>
    <t>621111</t>
  </si>
  <si>
    <t>R&amp;D in the Physical, Engineering, and Life Sciences (except Nanotechnology and Biotechnology) (New 2017)</t>
  </si>
  <si>
    <t>517311</t>
  </si>
  <si>
    <t>Wired Telecommunications Carriers (New 2017)</t>
  </si>
  <si>
    <t>Professional Organizations</t>
  </si>
  <si>
    <t>423110</t>
  </si>
  <si>
    <t>813920</t>
  </si>
  <si>
    <t>Testing Laboratories</t>
  </si>
  <si>
    <t>442299</t>
  </si>
  <si>
    <t>Bituminous Coal Underground Mining</t>
  </si>
  <si>
    <t>Powder Metallurgy Part Manufacturing</t>
  </si>
  <si>
    <t>Tire Dealers</t>
  </si>
  <si>
    <t>441320</t>
  </si>
  <si>
    <t>Chocolate and Confectionery Manufacturing from Cacao Beans (new 2012)</t>
  </si>
  <si>
    <t>Portfolio Management</t>
  </si>
  <si>
    <t>Miniwarehouses &amp; Self-Storage Units(new def. 2007)</t>
  </si>
  <si>
    <t>Exam Preparation and Tutoring</t>
  </si>
  <si>
    <t>621991</t>
  </si>
  <si>
    <t>Mineral Wool Manufacturing</t>
  </si>
  <si>
    <t>Other Aluminum Rolling, Drawing, and Extruding (new 2012)</t>
  </si>
  <si>
    <t>Mining Machinery and Equipment Manufacturing</t>
  </si>
  <si>
    <t>Motorcycle, Bicycle, and Parts Manufacturing</t>
  </si>
  <si>
    <t>Military Armored Vehicle, Tank, and Tank Component Manufacturing</t>
  </si>
  <si>
    <t>522298</t>
  </si>
  <si>
    <t>All Other Nondepository Credit Intermediation</t>
  </si>
  <si>
    <t>Commercial Photography</t>
  </si>
  <si>
    <t>Growth</t>
  </si>
  <si>
    <t>Decline</t>
  </si>
  <si>
    <t>238162</t>
  </si>
  <si>
    <t>Nonresidential Roofing Contractors</t>
  </si>
  <si>
    <t>238171</t>
  </si>
  <si>
    <t>Residential Siding Contractors</t>
  </si>
  <si>
    <t>311520</t>
  </si>
  <si>
    <t>Ice Cream and Frozen Dessert Manufacturing</t>
  </si>
  <si>
    <t>335912</t>
  </si>
  <si>
    <t>Primary Battery Manufacturing</t>
  </si>
  <si>
    <t>335999</t>
  </si>
  <si>
    <t>All Other Miscellaneous Electrical Equipment and Component Manufacturing</t>
  </si>
  <si>
    <t>336412</t>
  </si>
  <si>
    <t>Aircraft Engine and Engine Parts Manufacturing</t>
  </si>
  <si>
    <t>423920</t>
  </si>
  <si>
    <t>Toy and Hobby Goods and Supplies Merchant Wholesalers</t>
  </si>
  <si>
    <t>522210</t>
  </si>
  <si>
    <t>Credit Card Issuing</t>
  </si>
  <si>
    <t>522310</t>
  </si>
  <si>
    <t>Mortgage and Nonmortgage Loan Brokers</t>
  </si>
  <si>
    <t>561330</t>
  </si>
  <si>
    <t>Professional Employer Organizations</t>
  </si>
  <si>
    <t>712130</t>
  </si>
  <si>
    <t>Zoos and Botanical Gardens</t>
  </si>
  <si>
    <t>311111</t>
  </si>
  <si>
    <t>Dog and Cat Food Manufacturing</t>
  </si>
  <si>
    <t>314999</t>
  </si>
  <si>
    <t>All Other Misc Textile Product Mills(new def 2007)</t>
  </si>
  <si>
    <t>315990</t>
  </si>
  <si>
    <t>Apparel Accessories and Other Apparel Manufacturing (new 2012)</t>
  </si>
  <si>
    <t>321920</t>
  </si>
  <si>
    <t>Wood Container and Pallet Manufacturing</t>
  </si>
  <si>
    <t>324110</t>
  </si>
  <si>
    <t>Petroleum Refineries</t>
  </si>
  <si>
    <t>326191</t>
  </si>
  <si>
    <t>Plastics Plumbing Fixture Manufacturing</t>
  </si>
  <si>
    <t>327110</t>
  </si>
  <si>
    <t>Pottery, Ceramics, and Plumbing Fixture Manufacturing (new 2012)</t>
  </si>
  <si>
    <t>332321</t>
  </si>
  <si>
    <t>Metal Window and Door Manufacturing</t>
  </si>
  <si>
    <t>334118</t>
  </si>
  <si>
    <t>Computer Terminal and Other Computer Peripheral Equip. Mfg.  (new 2012)</t>
  </si>
  <si>
    <t>423120</t>
  </si>
  <si>
    <t>Motor Vehicle Supplies and New Parts Merchant Wholesalers</t>
  </si>
  <si>
    <t>425120</t>
  </si>
  <si>
    <t>Wholesale Trade Agents and Brokers</t>
  </si>
  <si>
    <t>446130</t>
  </si>
  <si>
    <t>Optical Goods Stores</t>
  </si>
  <si>
    <t>485210</t>
  </si>
  <si>
    <t>Interurban and Rural Bus Transportation</t>
  </si>
  <si>
    <t>488119</t>
  </si>
  <si>
    <t>Other Airport Operations</t>
  </si>
  <si>
    <t>Support Activities for Rail Transportation</t>
  </si>
  <si>
    <t>493110</t>
  </si>
  <si>
    <t>General Warehousing and Storage</t>
  </si>
  <si>
    <t>522120</t>
  </si>
  <si>
    <t>Savings Institutions</t>
  </si>
  <si>
    <t>522292</t>
  </si>
  <si>
    <t>Real Estate Credit</t>
  </si>
  <si>
    <t>524114</t>
  </si>
  <si>
    <t>Direct Health and Medical Insurance Carriers</t>
  </si>
  <si>
    <t>531311</t>
  </si>
  <si>
    <t>Residential Property Managers</t>
  </si>
  <si>
    <t>532283</t>
  </si>
  <si>
    <t>Home Health Equipment Rental (New 2017)</t>
  </si>
  <si>
    <t>541618</t>
  </si>
  <si>
    <t>Other Management Consulting Services</t>
  </si>
  <si>
    <t>561439</t>
  </si>
  <si>
    <t>Other Business Service Centers (including Copy Shops)</t>
  </si>
  <si>
    <t>561621</t>
  </si>
  <si>
    <t>Security Systems Services (except Locksmiths)</t>
  </si>
  <si>
    <t>623220</t>
  </si>
  <si>
    <t>Residential Mental Health and Substance Abuse Facilities</t>
  </si>
  <si>
    <t>624410</t>
  </si>
  <si>
    <t>Child Day Care Services</t>
  </si>
  <si>
    <t>812112</t>
  </si>
  <si>
    <t>Beauty Salons</t>
  </si>
  <si>
    <t>813211</t>
  </si>
  <si>
    <t>Grantmaking Foundations</t>
  </si>
  <si>
    <t>LT-Growth</t>
  </si>
  <si>
    <t>LT-Decline</t>
  </si>
  <si>
    <t>LT_Growth</t>
  </si>
  <si>
    <t>LT_Decline</t>
  </si>
  <si>
    <t>481</t>
  </si>
  <si>
    <t>Air Transportation</t>
  </si>
  <si>
    <t>533</t>
  </si>
  <si>
    <t>Lessors of Nonfinancial Intangible Assets (except Copyrighted Works)</t>
  </si>
  <si>
    <t>3159</t>
  </si>
  <si>
    <t>Apparel Accessories and Other Apparel Manufacturing</t>
  </si>
  <si>
    <t>4532</t>
  </si>
  <si>
    <t>Office Supplies, Stationery, and Gift Stores</t>
  </si>
  <si>
    <t>4852</t>
  </si>
  <si>
    <t>5331</t>
  </si>
  <si>
    <t>Religious Organizations</t>
  </si>
  <si>
    <t>Sporting and Recreational Goods and Supplies Merchant Wholesalers</t>
  </si>
  <si>
    <t>Office Supplies and Stationery Stores</t>
  </si>
  <si>
    <t>Drycleaning and Laundry Services (except Coin-Operated)</t>
  </si>
  <si>
    <t>111421</t>
  </si>
  <si>
    <t>Nursery and Tree Production</t>
  </si>
  <si>
    <t>212113</t>
  </si>
  <si>
    <t>Anthracite Mining</t>
  </si>
  <si>
    <t>334310</t>
  </si>
  <si>
    <t>Audio and Visual Equipment Manufacturing</t>
  </si>
  <si>
    <t>423910</t>
  </si>
  <si>
    <t>453210</t>
  </si>
  <si>
    <t>488991</t>
  </si>
  <si>
    <t>Packing and Crating</t>
  </si>
  <si>
    <t>515112</t>
  </si>
  <si>
    <t>Radio Stations</t>
  </si>
  <si>
    <t>533110</t>
  </si>
  <si>
    <t>722515</t>
  </si>
  <si>
    <t>Snack and Nonalcoholic Beverage Bars (new 2012)</t>
  </si>
  <si>
    <t>812320</t>
  </si>
  <si>
    <t>813110</t>
  </si>
  <si>
    <t>111422</t>
  </si>
  <si>
    <t>Floriculture Production</t>
  </si>
  <si>
    <t>326199</t>
  </si>
  <si>
    <t>All Other Plastics Product Mfg.(new def. 2007)</t>
  </si>
  <si>
    <t>327120</t>
  </si>
  <si>
    <t>Clay Building Material and Refractories Manufacturing (new 2012)</t>
  </si>
  <si>
    <t>327212</t>
  </si>
  <si>
    <t>Other Pressed and Blown Glass and Glassware Manufacturing</t>
  </si>
  <si>
    <t>331492</t>
  </si>
  <si>
    <t>Secondary Smelting, Refining, and Alloying of Nonferrous Metal (except Copper and Aluminum)</t>
  </si>
  <si>
    <t>333111</t>
  </si>
  <si>
    <t>Farm Machinery and Equipment Manufacturing</t>
  </si>
  <si>
    <t>334419</t>
  </si>
  <si>
    <t>Other Electronic Component Manufacturing</t>
  </si>
  <si>
    <t>337122</t>
  </si>
  <si>
    <t>Nonupholstered Wood Household Furniture Manufacturing</t>
  </si>
  <si>
    <t>423830</t>
  </si>
  <si>
    <t>Industrial Machinery and Equipment Merchant Wholesalers</t>
  </si>
  <si>
    <t>424480</t>
  </si>
  <si>
    <t>Fresh Fruit and Vegetable Merchant Wholesalers</t>
  </si>
  <si>
    <t>445210</t>
  </si>
  <si>
    <t>Meat Markets</t>
  </si>
  <si>
    <t>446110</t>
  </si>
  <si>
    <t>Pharmacies and Drug Stores</t>
  </si>
  <si>
    <t>448190</t>
  </si>
  <si>
    <t>Other Clothing Stores</t>
  </si>
  <si>
    <t>453310</t>
  </si>
  <si>
    <t>Used Merchandise Stores</t>
  </si>
  <si>
    <t>453910</t>
  </si>
  <si>
    <t>Pet and Pet Supplies Stores</t>
  </si>
  <si>
    <t>531110</t>
  </si>
  <si>
    <t>Lessors of Residential Buildings (new def. 2007)</t>
  </si>
  <si>
    <t>541219</t>
  </si>
  <si>
    <t>Other Accounting Services</t>
  </si>
  <si>
    <t>541380</t>
  </si>
  <si>
    <t>541430</t>
  </si>
  <si>
    <t>Graphic Design Services</t>
  </si>
  <si>
    <t>541490</t>
  </si>
  <si>
    <t>Other Specialized Design Services</t>
  </si>
  <si>
    <t>541511</t>
  </si>
  <si>
    <t>Custom Computer Programming Services</t>
  </si>
  <si>
    <t>541611</t>
  </si>
  <si>
    <t>Administrative Management and General Management Consulting Services</t>
  </si>
  <si>
    <t>541612</t>
  </si>
  <si>
    <t>541870</t>
  </si>
  <si>
    <t>Advertising Material Distribution Services</t>
  </si>
  <si>
    <t>541910</t>
  </si>
  <si>
    <t>Marketing Research and Public Opinion Polling</t>
  </si>
  <si>
    <t>561110</t>
  </si>
  <si>
    <t>561612</t>
  </si>
  <si>
    <t>Security Guards and Patrol Services</t>
  </si>
  <si>
    <t>562910</t>
  </si>
  <si>
    <t>Remediation Services</t>
  </si>
  <si>
    <t>621330</t>
  </si>
  <si>
    <t>Offices of Mental Health Practitioners (except Physicians)</t>
  </si>
  <si>
    <t>623311</t>
  </si>
  <si>
    <t>Continuing Care Retirement Communities</t>
  </si>
  <si>
    <t>713110</t>
  </si>
  <si>
    <t>Amusement and Theme Parks</t>
  </si>
  <si>
    <t>721110</t>
  </si>
  <si>
    <t>Hotels (except Casino Hotels) and Motels</t>
  </si>
  <si>
    <t>722513</t>
  </si>
  <si>
    <t>811192</t>
  </si>
  <si>
    <t>Car Washes</t>
  </si>
  <si>
    <t>813212</t>
  </si>
  <si>
    <t>Voluntary Health Organizations</t>
  </si>
  <si>
    <t>813410</t>
  </si>
  <si>
    <t>Civic and Social Organizations</t>
  </si>
  <si>
    <t xml:space="preserve">retail have vast seasonal fluctuations, which pretty much prevents them from ever showing long-term growth or decline. Instead, we now compare year-over-year </t>
  </si>
  <si>
    <t xml:space="preserve">changes for the most recent four quarters.  For example, instead of comparing 2018q3 employment to 2018q2, 2018q1, 2017q4 and 2017q3, we now compare the </t>
  </si>
  <si>
    <t xml:space="preserve">employment differences 2018q3-2017q3, 2018q2-2017q2, 2018q1-2017q1, 2017q4-2016q4.  </t>
  </si>
  <si>
    <t>Source: Burning Glass Technologies Help Wanted OnLine™ data set</t>
  </si>
  <si>
    <t>454111</t>
  </si>
  <si>
    <t>Electronic Shopping</t>
  </si>
  <si>
    <t>452910</t>
  </si>
  <si>
    <t>523120</t>
  </si>
  <si>
    <t>Securities Brokerage</t>
  </si>
  <si>
    <t>Kidney Dialysis Centers</t>
  </si>
  <si>
    <t>447190</t>
  </si>
  <si>
    <t>Other Gasoline Stations</t>
  </si>
  <si>
    <t>622110</t>
  </si>
  <si>
    <t>General Medical and Surgical Hospitals</t>
  </si>
  <si>
    <t>524113</t>
  </si>
  <si>
    <t>Direct Life Insurance Carriers</t>
  </si>
  <si>
    <t>Limited-Service Restaurants</t>
  </si>
  <si>
    <t>445110</t>
  </si>
  <si>
    <t>Supermarkets and Other Grocery (except Convenience) Stores</t>
  </si>
  <si>
    <t>452990</t>
  </si>
  <si>
    <t>All Other General Merchandise Stores</t>
  </si>
  <si>
    <t>National Security</t>
  </si>
  <si>
    <t>Chocolate and Confectionery Manufacturing from Cacao Beans</t>
  </si>
  <si>
    <t>921110</t>
  </si>
  <si>
    <t>923140</t>
  </si>
  <si>
    <t>Administration of Veterans' Affairs</t>
  </si>
  <si>
    <t>532120</t>
  </si>
  <si>
    <t>Truck, Utility Trailer, and RV (Recreational Vehicle) Rental and Leasing</t>
  </si>
  <si>
    <t>517110</t>
  </si>
  <si>
    <t>Wired Telecommunications Carriers</t>
  </si>
  <si>
    <t>517210</t>
  </si>
  <si>
    <t>452112</t>
  </si>
  <si>
    <t>Discount Department Stores</t>
  </si>
  <si>
    <t>484121</t>
  </si>
  <si>
    <t>General Freight Trucking, Long-Distance, Truckload</t>
  </si>
  <si>
    <t>336411</t>
  </si>
  <si>
    <t>Aircraft Manufacturing</t>
  </si>
  <si>
    <t>All Other Consumer Goods Rental</t>
  </si>
  <si>
    <t>515120</t>
  </si>
  <si>
    <t>Television Broadcasting</t>
  </si>
  <si>
    <t>331110</t>
  </si>
  <si>
    <t>Iron and Steel Mills and Ferroalloy Manufacturing</t>
  </si>
  <si>
    <t>515210</t>
  </si>
  <si>
    <t>Electronics Stores</t>
  </si>
  <si>
    <t>812332</t>
  </si>
  <si>
    <t>Industrial Launderers</t>
  </si>
  <si>
    <t>452111</t>
  </si>
  <si>
    <t>Department Stores (except Discount Department Stores)</t>
  </si>
  <si>
    <t>333316</t>
  </si>
  <si>
    <t>541213</t>
  </si>
  <si>
    <t>Tax Preparation Services</t>
  </si>
  <si>
    <t>324</t>
  </si>
  <si>
    <t>Petroleum and Coal Products Manufacturing</t>
  </si>
  <si>
    <t>448</t>
  </si>
  <si>
    <t>Clothing and Clothing Accessories Stores</t>
  </si>
  <si>
    <t>493</t>
  </si>
  <si>
    <t>Warehousing and Storage</t>
  </si>
  <si>
    <t>2372</t>
  </si>
  <si>
    <t>3241</t>
  </si>
  <si>
    <t>3352</t>
  </si>
  <si>
    <t>Household Appliance Manufacturing</t>
  </si>
  <si>
    <t>4481</t>
  </si>
  <si>
    <t>Clothing Stores</t>
  </si>
  <si>
    <t>4482</t>
  </si>
  <si>
    <t>4931</t>
  </si>
  <si>
    <t>7113</t>
  </si>
  <si>
    <t>Promoters of Performing Arts, Sports, and Similar Events</t>
  </si>
  <si>
    <t>112340</t>
  </si>
  <si>
    <t>Poultry Hatcheries</t>
  </si>
  <si>
    <t>115114</t>
  </si>
  <si>
    <t>Postharvest Crop Activities (except Cotton Ginning)</t>
  </si>
  <si>
    <t>221112</t>
  </si>
  <si>
    <t>Fossil Fuel Electric Power Generation</t>
  </si>
  <si>
    <t>238172</t>
  </si>
  <si>
    <t>Nonresidential Siding Contractors</t>
  </si>
  <si>
    <t>311930</t>
  </si>
  <si>
    <t>Flavoring Syrup and Concentrate Manufacturing</t>
  </si>
  <si>
    <t>323113</t>
  </si>
  <si>
    <t>Commercial Screen Printing</t>
  </si>
  <si>
    <t>332312</t>
  </si>
  <si>
    <t>Fabricated Structural Metal Manufacturing</t>
  </si>
  <si>
    <t>334413</t>
  </si>
  <si>
    <t>Semiconductor and Related Device Manufacturing</t>
  </si>
  <si>
    <t>339114</t>
  </si>
  <si>
    <t>Dental Equipment and Supplies Manufacturing</t>
  </si>
  <si>
    <t>424920</t>
  </si>
  <si>
    <t>Book, Periodical, and Newspaper Merchant Wholesalers</t>
  </si>
  <si>
    <t>451212</t>
  </si>
  <si>
    <t>News Dealers and Newsstands</t>
  </si>
  <si>
    <t>524130</t>
  </si>
  <si>
    <t>Reinsurance Carriers</t>
  </si>
  <si>
    <t>531190</t>
  </si>
  <si>
    <t>Lessors of Other R.E. Property (new def. 2007)</t>
  </si>
  <si>
    <t>561440</t>
  </si>
  <si>
    <t>624230</t>
  </si>
  <si>
    <t>Emergency and Other Relief Services</t>
  </si>
  <si>
    <t>All Other Traveler Accommodation</t>
  </si>
  <si>
    <t>237310</t>
  </si>
  <si>
    <t>Highway, Street, and Bridge Construction</t>
  </si>
  <si>
    <t>237990</t>
  </si>
  <si>
    <t>Other Heavy and Civil Engineering Construction</t>
  </si>
  <si>
    <t>311811</t>
  </si>
  <si>
    <t>Retail Bakeries</t>
  </si>
  <si>
    <t>311821</t>
  </si>
  <si>
    <t>Cookie and Cracker Manufacturing</t>
  </si>
  <si>
    <t>312130</t>
  </si>
  <si>
    <t>Wineries</t>
  </si>
  <si>
    <t>325199</t>
  </si>
  <si>
    <t>All Other Basic Organic Chemical Manufacturing</t>
  </si>
  <si>
    <t>327331</t>
  </si>
  <si>
    <t>327991</t>
  </si>
  <si>
    <t>Cut Stone and Stone Product Manufacturing</t>
  </si>
  <si>
    <t>Iron and Steel Mills and Ferroalloy Manufacturing (new 2012)</t>
  </si>
  <si>
    <t>331523</t>
  </si>
  <si>
    <t>Nonferrous Metal Die-Casting Foundries (new 2012)</t>
  </si>
  <si>
    <t>332313</t>
  </si>
  <si>
    <t>Plate Work Manufacturing</t>
  </si>
  <si>
    <t>332812</t>
  </si>
  <si>
    <t>Metal Coating, Engraving (except Jewelry and Silverware), and Allied Services to Manufacturers</t>
  </si>
  <si>
    <t>332991</t>
  </si>
  <si>
    <t>Ball and Roller Bearing Manufacturing</t>
  </si>
  <si>
    <t>336120</t>
  </si>
  <si>
    <t>Heavy Duty Truck Manufacturing</t>
  </si>
  <si>
    <t>339112</t>
  </si>
  <si>
    <t>Surgical and Medical Instrument Manufacturing</t>
  </si>
  <si>
    <t>423310</t>
  </si>
  <si>
    <t>Lumber, Plywood, Millwork, and Wood Panel Merchant Wholesalers</t>
  </si>
  <si>
    <t>423430</t>
  </si>
  <si>
    <t>Computer and Computer Peripheral Equipment and Software Merchant Wholesalers</t>
  </si>
  <si>
    <t>423720</t>
  </si>
  <si>
    <t>Plumbing and Heating Equipment and Supplies (Hydronics) Merchant Wholesalers</t>
  </si>
  <si>
    <t>424590</t>
  </si>
  <si>
    <t>Other Farm Product Raw Material Merchant</t>
  </si>
  <si>
    <t>424990</t>
  </si>
  <si>
    <t>Other Miscellaneous Nondurable Goods Merchant Wholesalers</t>
  </si>
  <si>
    <t>444220</t>
  </si>
  <si>
    <t>Nurseries, Garden Centers, and Farm Supply Stores</t>
  </si>
  <si>
    <t>445230</t>
  </si>
  <si>
    <t>Fruit and Vegetable Markets</t>
  </si>
  <si>
    <t>485111</t>
  </si>
  <si>
    <t>Mixed Mode Transit Systems</t>
  </si>
  <si>
    <t>485510</t>
  </si>
  <si>
    <t>Charter Bus Industry</t>
  </si>
  <si>
    <t>488210</t>
  </si>
  <si>
    <t>519120</t>
  </si>
  <si>
    <t>Libraries and Archives</t>
  </si>
  <si>
    <t>524210</t>
  </si>
  <si>
    <t>Insurance Agencies and Brokerages</t>
  </si>
  <si>
    <t>Claims Adjusting</t>
  </si>
  <si>
    <t>541512</t>
  </si>
  <si>
    <t>Computer Systems Design Services</t>
  </si>
  <si>
    <t>541810</t>
  </si>
  <si>
    <t>Advertising Agencies</t>
  </si>
  <si>
    <t>561210</t>
  </si>
  <si>
    <t>Facilities Support Services</t>
  </si>
  <si>
    <t>561320</t>
  </si>
  <si>
    <t>561431</t>
  </si>
  <si>
    <t>Private Mail Centers</t>
  </si>
  <si>
    <t>561510</t>
  </si>
  <si>
    <t>Travel Agencies</t>
  </si>
  <si>
    <t>561720</t>
  </si>
  <si>
    <t>Janatorial Services</t>
  </si>
  <si>
    <t>611210</t>
  </si>
  <si>
    <t>Junior Colleges</t>
  </si>
  <si>
    <t>611513</t>
  </si>
  <si>
    <t>Apprenticeship Training</t>
  </si>
  <si>
    <t>621493</t>
  </si>
  <si>
    <t>Freestanding Ambulatory Surgical and Emergency Centers</t>
  </si>
  <si>
    <t>623110</t>
  </si>
  <si>
    <t>Nursing Care Facilities</t>
  </si>
  <si>
    <t>623210</t>
  </si>
  <si>
    <t>Residential Mental Retardation Facilities</t>
  </si>
  <si>
    <t>623312</t>
  </si>
  <si>
    <t>Homes for the Elderly</t>
  </si>
  <si>
    <t>624190</t>
  </si>
  <si>
    <t>Other Individual and Family Services</t>
  </si>
  <si>
    <t>624229</t>
  </si>
  <si>
    <t>Other Community Housing Services</t>
  </si>
  <si>
    <t>812220</t>
  </si>
  <si>
    <t>Cemeteries and Crematories</t>
  </si>
  <si>
    <t>921120</t>
  </si>
  <si>
    <t>Legislative Bodies</t>
  </si>
  <si>
    <t>21</t>
  </si>
  <si>
    <t>Mining, Quarrying, and Oil and Gas Extraction</t>
  </si>
  <si>
    <t>213</t>
  </si>
  <si>
    <t>Support Activities for Mining</t>
  </si>
  <si>
    <t>2131</t>
  </si>
  <si>
    <t>2379</t>
  </si>
  <si>
    <t>3131</t>
  </si>
  <si>
    <t>Fiber, Yarn, and Thread Mills</t>
  </si>
  <si>
    <t>3141</t>
  </si>
  <si>
    <t>Textile Furnishings Mills</t>
  </si>
  <si>
    <t>3152</t>
  </si>
  <si>
    <t>Cut and Sew Apparel Manufacturing</t>
  </si>
  <si>
    <t>3271</t>
  </si>
  <si>
    <t>Clay Product and Refractory Manufacturing</t>
  </si>
  <si>
    <t>3321</t>
  </si>
  <si>
    <t>Forging and Stamping</t>
  </si>
  <si>
    <t>3341</t>
  </si>
  <si>
    <t>Computer and Peripheral Equipment Manufacturing</t>
  </si>
  <si>
    <t>3344</t>
  </si>
  <si>
    <t>Semiconductor and Other Electronic Component Manufacturing</t>
  </si>
  <si>
    <t>3363</t>
  </si>
  <si>
    <t>Motor Vehicle Parts Manufacturing</t>
  </si>
  <si>
    <t>4533</t>
  </si>
  <si>
    <t>4889</t>
  </si>
  <si>
    <t>Other Support Activities for Transportation</t>
  </si>
  <si>
    <t>238142</t>
  </si>
  <si>
    <t>Nonresidential Masonry Contractors</t>
  </si>
  <si>
    <t>238332</t>
  </si>
  <si>
    <t>Nonresidential Flooring Contractors</t>
  </si>
  <si>
    <t>311941</t>
  </si>
  <si>
    <t>Mayonnaise, Dressing, and Sauce Manufacturing</t>
  </si>
  <si>
    <t>312113</t>
  </si>
  <si>
    <t>Ice Manufacturing</t>
  </si>
  <si>
    <t>313110</t>
  </si>
  <si>
    <t>Fiber, Yarn, and Thread Mills (new 2012)</t>
  </si>
  <si>
    <t>323117</t>
  </si>
  <si>
    <t>Books Printing</t>
  </si>
  <si>
    <t>325991</t>
  </si>
  <si>
    <t>Custom Compounding of Purchased Resins</t>
  </si>
  <si>
    <t>327910</t>
  </si>
  <si>
    <t>Abrasive Product Manufacturing</t>
  </si>
  <si>
    <t>331513</t>
  </si>
  <si>
    <t>Steel Foundries (except Investment)</t>
  </si>
  <si>
    <t>333132</t>
  </si>
  <si>
    <t>Oil and Gas Field Machinery and Equipment Manufacturing</t>
  </si>
  <si>
    <t>333241</t>
  </si>
  <si>
    <t>Food Product Machinery Manufacturing (new 2012)</t>
  </si>
  <si>
    <t>333414</t>
  </si>
  <si>
    <t>Heating Equipment (except Warm Air Furnaces) Manufacturing</t>
  </si>
  <si>
    <t>333914</t>
  </si>
  <si>
    <t>Measuring, Dispensing, and Other Pumping Equipment Manufacturing (New 2017)</t>
  </si>
  <si>
    <t>334210</t>
  </si>
  <si>
    <t>Telephone Apparatus Manufacturing</t>
  </si>
  <si>
    <t>485991</t>
  </si>
  <si>
    <t>Special Needs Transportation</t>
  </si>
  <si>
    <t>517919</t>
  </si>
  <si>
    <t>All Other Telecommunications (new 2007)</t>
  </si>
  <si>
    <t>541890</t>
  </si>
  <si>
    <t>Other Services Related to Advertising</t>
  </si>
  <si>
    <t>561410</t>
  </si>
  <si>
    <t>Document Preparation Services</t>
  </si>
  <si>
    <t>812111</t>
  </si>
  <si>
    <t>Barber Shops</t>
  </si>
  <si>
    <t>924120</t>
  </si>
  <si>
    <t>Administration of Conservation Programs</t>
  </si>
  <si>
    <t>325510</t>
  </si>
  <si>
    <t>Paint and Coating Manufacturing</t>
  </si>
  <si>
    <t>331313</t>
  </si>
  <si>
    <t>Alumina Refining and Primary Aluminum Production</t>
  </si>
  <si>
    <t>333991</t>
  </si>
  <si>
    <t>335911</t>
  </si>
  <si>
    <t>336111</t>
  </si>
  <si>
    <t>Automobile Manufacturing</t>
  </si>
  <si>
    <t>424690</t>
  </si>
  <si>
    <t>Other Chemical and Allied Products Merchant Wholesalers</t>
  </si>
  <si>
    <t>441210</t>
  </si>
  <si>
    <t>Recreational Vehicle Dealers</t>
  </si>
  <si>
    <t>541211</t>
  </si>
  <si>
    <t>562211</t>
  </si>
  <si>
    <t>562212</t>
  </si>
  <si>
    <t>Solid Waste Landfill</t>
  </si>
  <si>
    <t>Nursing Care Facilities (Skilled Nursing Facilities)</t>
  </si>
  <si>
    <t>922110</t>
  </si>
  <si>
    <t>212312</t>
  </si>
  <si>
    <t>Crushed and Broken Limestone Mining and Quarrying</t>
  </si>
  <si>
    <t>213113</t>
  </si>
  <si>
    <t>Support Activities for Coal Mining</t>
  </si>
  <si>
    <t>238112</t>
  </si>
  <si>
    <t>Nonresidential Poured Concrete Foundation and Structure Contractors</t>
  </si>
  <si>
    <t>238122</t>
  </si>
  <si>
    <t>Nonresidential Structural Steel and Precast Concrete Contractors</t>
  </si>
  <si>
    <t>238291</t>
  </si>
  <si>
    <t>Other Residential Building Equipment Contractors</t>
  </si>
  <si>
    <t>238292</t>
  </si>
  <si>
    <t>Other Nonresidential Building Equipment Contractors</t>
  </si>
  <si>
    <t>311812</t>
  </si>
  <si>
    <t>Commercial Bakeries</t>
  </si>
  <si>
    <t>311919</t>
  </si>
  <si>
    <t>Other Snack Food Manufacturing</t>
  </si>
  <si>
    <t>314120</t>
  </si>
  <si>
    <t>Curtain and Linen Mills (new 2012)</t>
  </si>
  <si>
    <t>321113</t>
  </si>
  <si>
    <t>Sawmills</t>
  </si>
  <si>
    <t>324121</t>
  </si>
  <si>
    <t>Asphalt Paving Mixture and Block Manufacturing</t>
  </si>
  <si>
    <t>325411</t>
  </si>
  <si>
    <t>Medicinal and Botanical Manufacturing</t>
  </si>
  <si>
    <t>325414</t>
  </si>
  <si>
    <t>Biological Product (except Diagnostic) Manufacturing</t>
  </si>
  <si>
    <t>326121</t>
  </si>
  <si>
    <t>Unlaminated Plastics Profile Shape Manufacturing</t>
  </si>
  <si>
    <t>326160</t>
  </si>
  <si>
    <t>Plastics Bottle Manufacturing</t>
  </si>
  <si>
    <t>331512</t>
  </si>
  <si>
    <t>Steel Investment Foundries</t>
  </si>
  <si>
    <t>331524</t>
  </si>
  <si>
    <t>Aluminum Foundries (except Die-Casting)</t>
  </si>
  <si>
    <t>332722</t>
  </si>
  <si>
    <t>Bolt, Nut, Screw, Rivet, and Washer Manufacturing</t>
  </si>
  <si>
    <t>332999</t>
  </si>
  <si>
    <t>All Other Miscellaneous Fabricated Metal Product Manufacturing</t>
  </si>
  <si>
    <t>333515</t>
  </si>
  <si>
    <t>Cutting Tool and Machine Tool Accessory Manufacturing</t>
  </si>
  <si>
    <t>333519</t>
  </si>
  <si>
    <t>Rolling Mill and Other Metalworking Machinery Manufacturing (new 2012)</t>
  </si>
  <si>
    <t>333912</t>
  </si>
  <si>
    <t>Air and Gas Compressor Manufacturing</t>
  </si>
  <si>
    <t>333924</t>
  </si>
  <si>
    <t>Industrial Truck, Tractor, Trailer, and Stacker Machinery Manufacturing</t>
  </si>
  <si>
    <t>335929</t>
  </si>
  <si>
    <t>Other Communication and Energy Wire Manufacturing</t>
  </si>
  <si>
    <t>336360</t>
  </si>
  <si>
    <t>Motor Vehicle Seating and Interior Trim Manufacturing</t>
  </si>
  <si>
    <t>336370</t>
  </si>
  <si>
    <t>Motor Vehicle Metal Stamping</t>
  </si>
  <si>
    <t>337125</t>
  </si>
  <si>
    <t>Household Furniture (except Wood and Metal) Manufacturing</t>
  </si>
  <si>
    <t>337212</t>
  </si>
  <si>
    <t>Custom Architectural Woodwork and Millwork Manufacturing</t>
  </si>
  <si>
    <t>337215</t>
  </si>
  <si>
    <t>Showcase, Partition, Shelving, and Locker Manufacturing</t>
  </si>
  <si>
    <t>339113</t>
  </si>
  <si>
    <t>Surgical Appliance &amp; Supplies Mfg (new def. 2007)</t>
  </si>
  <si>
    <t>423440</t>
  </si>
  <si>
    <t>Other Commercial Equipment Merchant Wholesalers</t>
  </si>
  <si>
    <t>423610</t>
  </si>
  <si>
    <t>Electrical Apparatus and Equipment, Wiring Supplies, and Related Equipment Merchant  Wholesalers</t>
  </si>
  <si>
    <t>423620</t>
  </si>
  <si>
    <t>Electrical and Electronic Appliance, Television, and Radio Set Wholesalers</t>
  </si>
  <si>
    <t>424430</t>
  </si>
  <si>
    <t>Dairy Product (except Dried or Canned) Merchant Wholesalers</t>
  </si>
  <si>
    <t>424810</t>
  </si>
  <si>
    <t>Beer and Ale Merchant Wholesalers</t>
  </si>
  <si>
    <t>445292</t>
  </si>
  <si>
    <t>Confectionery and Nut Stores</t>
  </si>
  <si>
    <t>445299</t>
  </si>
  <si>
    <t>All Other Specialty Food Stores</t>
  </si>
  <si>
    <t>446199</t>
  </si>
  <si>
    <t>All Other Health and Personal Care Stores</t>
  </si>
  <si>
    <t>452210</t>
  </si>
  <si>
    <t>Department Stores (New 2017)</t>
  </si>
  <si>
    <t>484210</t>
  </si>
  <si>
    <t>Used Household and Office Goods Moving</t>
  </si>
  <si>
    <t>485320</t>
  </si>
  <si>
    <t>Limousine Service</t>
  </si>
  <si>
    <t>485999</t>
  </si>
  <si>
    <t>All Other Transit and Ground Passenger Transportation</t>
  </si>
  <si>
    <t>488190</t>
  </si>
  <si>
    <t>Other Support Activities for Air Transportation</t>
  </si>
  <si>
    <t>488320</t>
  </si>
  <si>
    <t>Marine Cargo Handling</t>
  </si>
  <si>
    <t>531210</t>
  </si>
  <si>
    <t>Offices of Real Estate Agents and Brokers</t>
  </si>
  <si>
    <t>532210</t>
  </si>
  <si>
    <t>Consumer Electronics and Appliances Rental</t>
  </si>
  <si>
    <t>532281</t>
  </si>
  <si>
    <t>Formal Wear and Costume Rental (New 2017)</t>
  </si>
  <si>
    <t>532289</t>
  </si>
  <si>
    <t>All Other Consumer Goods Rental (New 2017)</t>
  </si>
  <si>
    <t>541614</t>
  </si>
  <si>
    <t>Process, Physical Distribution, and Logistics Consulting Services</t>
  </si>
  <si>
    <t>551111</t>
  </si>
  <si>
    <t>Offices of Bank Holding Companies</t>
  </si>
  <si>
    <t>561740</t>
  </si>
  <si>
    <t>Carpet and Upholstery Cleaning Services</t>
  </si>
  <si>
    <t>611110</t>
  </si>
  <si>
    <t>Elementary and Secondary Schools</t>
  </si>
  <si>
    <t>611519</t>
  </si>
  <si>
    <t>Other Technical and Trade Schools</t>
  </si>
  <si>
    <t>624210</t>
  </si>
  <si>
    <t>Community Food Services</t>
  </si>
  <si>
    <t>624310</t>
  </si>
  <si>
    <t>Vocational Rehabilitation Services</t>
  </si>
  <si>
    <t>711211</t>
  </si>
  <si>
    <t>Sports Teams and Clubs</t>
  </si>
  <si>
    <t>711320</t>
  </si>
  <si>
    <t>Promoters of Performing Arts, Sports, and Similar Events without Facilities</t>
  </si>
  <si>
    <t>712110</t>
  </si>
  <si>
    <t>Museums</t>
  </si>
  <si>
    <t>713120</t>
  </si>
  <si>
    <t>Amusement Arcades</t>
  </si>
  <si>
    <t>713290</t>
  </si>
  <si>
    <t>Other Gambling Industries</t>
  </si>
  <si>
    <t>713910</t>
  </si>
  <si>
    <t>Golf Courses and Country Clubs</t>
  </si>
  <si>
    <t>713950</t>
  </si>
  <si>
    <t>Bowling Centers</t>
  </si>
  <si>
    <t>722320</t>
  </si>
  <si>
    <t>Caterers</t>
  </si>
  <si>
    <t>722511</t>
  </si>
  <si>
    <t>Full-Service Restaurants (new 2012)</t>
  </si>
  <si>
    <t>811111</t>
  </si>
  <si>
    <t>General Automotive Repair</t>
  </si>
  <si>
    <t>811191</t>
  </si>
  <si>
    <t>Automotive Oil Change and Lubrication Shops</t>
  </si>
  <si>
    <t>813910</t>
  </si>
  <si>
    <t>Business Associations</t>
  </si>
  <si>
    <t>921140</t>
  </si>
  <si>
    <t>Executive and Legislative Offices, Combined</t>
  </si>
  <si>
    <r>
      <t xml:space="preserve">1) Industries of Interest (IOIs) are those industries with exceptional growth or decline over the most recent </t>
    </r>
    <r>
      <rPr>
        <b/>
        <sz val="11"/>
        <rFont val="Times New Roman"/>
        <family val="1"/>
      </rPr>
      <t>8</t>
    </r>
    <r>
      <rPr>
        <sz val="11"/>
        <rFont val="Times New Roman"/>
        <family val="1"/>
      </rPr>
      <t xml:space="preserve"> quarters.</t>
    </r>
  </si>
  <si>
    <r>
      <t xml:space="preserve">2) Industries in </t>
    </r>
    <r>
      <rPr>
        <b/>
        <sz val="11"/>
        <rFont val="Times New Roman"/>
        <family val="1"/>
      </rPr>
      <t>bold</t>
    </r>
    <r>
      <rPr>
        <sz val="11"/>
        <rFont val="Times New Roman"/>
        <family val="1"/>
      </rPr>
      <t xml:space="preserve"> are new to the list this quarter.</t>
    </r>
  </si>
  <si>
    <r>
      <t xml:space="preserve">● four consecutive quarters of </t>
    </r>
    <r>
      <rPr>
        <b/>
        <sz val="11"/>
        <rFont val="Times New Roman"/>
        <family val="1"/>
      </rPr>
      <t>year-over-year</t>
    </r>
    <r>
      <rPr>
        <b/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employment growth, with annual growth rate of at least 5% AND annual net employment gain of at least 25 = "</t>
    </r>
    <r>
      <rPr>
        <b/>
        <sz val="11"/>
        <rFont val="Times New Roman"/>
        <family val="1"/>
      </rPr>
      <t>LT</t>
    </r>
    <r>
      <rPr>
        <b/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-Growth";</t>
    </r>
  </si>
  <si>
    <r>
      <t xml:space="preserve">● four consecutive quarters of </t>
    </r>
    <r>
      <rPr>
        <b/>
        <sz val="11"/>
        <rFont val="Times New Roman"/>
        <family val="1"/>
      </rPr>
      <t>year-over-year</t>
    </r>
    <r>
      <rPr>
        <b/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employment decline, with annual decline rate of at least 5% AND annual net employment loss of at least 25 = "</t>
    </r>
    <r>
      <rPr>
        <b/>
        <sz val="11"/>
        <rFont val="Times New Roman"/>
        <family val="1"/>
      </rPr>
      <t>LT</t>
    </r>
    <r>
      <rPr>
        <b/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-Decline";</t>
    </r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</si>
  <si>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To remove fluctuations in employment due to seasonal variations, we no longer compare 5 contiguous quarters.  Certain industries such as construction and </t>
    </r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</si>
  <si>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"LT"="Long Term"; this replaces the "Hi" designation as it more accurately reflects the data.</t>
    </r>
  </si>
  <si>
    <t>512</t>
  </si>
  <si>
    <t>Motion Picture and Sound Recording Industries</t>
  </si>
  <si>
    <t>518</t>
  </si>
  <si>
    <t>Data Processing, Hosting (new def. 2007)</t>
  </si>
  <si>
    <t>624</t>
  </si>
  <si>
    <t>Social Assistance</t>
  </si>
  <si>
    <t>926</t>
  </si>
  <si>
    <t>Administration of Economic Programs</t>
  </si>
  <si>
    <t>2371</t>
  </si>
  <si>
    <t>Utility System Construction</t>
  </si>
  <si>
    <t>3133</t>
  </si>
  <si>
    <t>Textile and Fabric Finishing and Fabric</t>
  </si>
  <si>
    <t>3274</t>
  </si>
  <si>
    <t>Lime and Gypsum Product Manufacturing</t>
  </si>
  <si>
    <t>3313</t>
  </si>
  <si>
    <t>Alumina and Aluminum Production and Processing</t>
  </si>
  <si>
    <t>3315</t>
  </si>
  <si>
    <t>Foundries</t>
  </si>
  <si>
    <t>3326</t>
  </si>
  <si>
    <t>Spring and Wire Product Manufacturing</t>
  </si>
  <si>
    <t>3362</t>
  </si>
  <si>
    <t>Motor Vehicle Body and Trailer Manufacturing</t>
  </si>
  <si>
    <t>3365</t>
  </si>
  <si>
    <t>Railroad Rolling Stock Manufacturing</t>
  </si>
  <si>
    <t>4511</t>
  </si>
  <si>
    <t>Sporting Goods, Hobby, and Musical Instrument Stores</t>
  </si>
  <si>
    <t>4522</t>
  </si>
  <si>
    <t>4541</t>
  </si>
  <si>
    <t>Electronic Shopping and Mail-Order Houses</t>
  </si>
  <si>
    <t>4811</t>
  </si>
  <si>
    <t>Scheduled Air Transportation</t>
  </si>
  <si>
    <t>4853</t>
  </si>
  <si>
    <t>Taxi and Limousine Service</t>
  </si>
  <si>
    <t>4855</t>
  </si>
  <si>
    <t>4871</t>
  </si>
  <si>
    <t>Scenic and Sightseeing Transportation, Land</t>
  </si>
  <si>
    <t>4882</t>
  </si>
  <si>
    <t>4885</t>
  </si>
  <si>
    <t>Freight Transportation Arrangement</t>
  </si>
  <si>
    <t>5112</t>
  </si>
  <si>
    <t>5121</t>
  </si>
  <si>
    <t>Motion Picture and Video Industries</t>
  </si>
  <si>
    <t>5182</t>
  </si>
  <si>
    <t>5223</t>
  </si>
  <si>
    <t>Activities Related to Credit Intermediation</t>
  </si>
  <si>
    <t>5414</t>
  </si>
  <si>
    <t>Specialized Design Services</t>
  </si>
  <si>
    <t>5614</t>
  </si>
  <si>
    <t>Business Support Services</t>
  </si>
  <si>
    <t>6114</t>
  </si>
  <si>
    <t>Business Schools and Computer and Management Training</t>
  </si>
  <si>
    <t>6215</t>
  </si>
  <si>
    <t>Medical and Diagnostic Laboratories</t>
  </si>
  <si>
    <t>7112</t>
  </si>
  <si>
    <t>Spectator Sports</t>
  </si>
  <si>
    <t>7131</t>
  </si>
  <si>
    <t>Amusement Parks and Arcades</t>
  </si>
  <si>
    <t>9261</t>
  </si>
  <si>
    <t>111199</t>
  </si>
  <si>
    <t>All Other Grain Farming</t>
  </si>
  <si>
    <t>211120</t>
  </si>
  <si>
    <t>Crude Petroleum Extraction (New 2017)</t>
  </si>
  <si>
    <t>212319</t>
  </si>
  <si>
    <t>Other Crushed and Broken Stone Mining and Quarrying</t>
  </si>
  <si>
    <t>238161</t>
  </si>
  <si>
    <t>Residential Roofing Contractors</t>
  </si>
  <si>
    <t>238342</t>
  </si>
  <si>
    <t>Nonresidential Tile and Terrazzo Contractors</t>
  </si>
  <si>
    <t>238352</t>
  </si>
  <si>
    <t>Nonresidential Finish Carpentry Contractors</t>
  </si>
  <si>
    <t>238392</t>
  </si>
  <si>
    <t>Other Nonresidential Building Finishing Contractors</t>
  </si>
  <si>
    <t>311613</t>
  </si>
  <si>
    <t>Rendering and Meat Byproduct Processing</t>
  </si>
  <si>
    <t>311920</t>
  </si>
  <si>
    <t>Coffee and Tea Manufacturing</t>
  </si>
  <si>
    <t>313320</t>
  </si>
  <si>
    <t>Fabric Coating Mills</t>
  </si>
  <si>
    <t>315210</t>
  </si>
  <si>
    <t>Cut and Sew Apparel Contractors (new 2012)</t>
  </si>
  <si>
    <t>321114</t>
  </si>
  <si>
    <t>Wood Preservation</t>
  </si>
  <si>
    <t>321991</t>
  </si>
  <si>
    <t>Manufactured Home (Mobile Home) Manufacturing</t>
  </si>
  <si>
    <t>323120</t>
  </si>
  <si>
    <t>Support Activities for Printing (new 2012)</t>
  </si>
  <si>
    <t>324199</t>
  </si>
  <si>
    <t>All Other Petroleum and Coal Products Manufacturing</t>
  </si>
  <si>
    <t>325180</t>
  </si>
  <si>
    <t>Other Basic Inorganic Chemical Manufacturing (new 2012)</t>
  </si>
  <si>
    <t>326112</t>
  </si>
  <si>
    <t>Plastics Packaging Film and Sheet (including Laminated) Manufacturing</t>
  </si>
  <si>
    <t>326220</t>
  </si>
  <si>
    <t>Rubber and Plastics Hoses and Belting Manufacturing</t>
  </si>
  <si>
    <t>332618</t>
  </si>
  <si>
    <t>Other Fabricated Wire Product Manufacturing</t>
  </si>
  <si>
    <t>332919</t>
  </si>
  <si>
    <t>Other Metal Valve and Pipe Fitting Manufacturing</t>
  </si>
  <si>
    <t>332996</t>
  </si>
  <si>
    <t>Fabricated Pipe and Pipe Fitting Manufacturing</t>
  </si>
  <si>
    <t>334220</t>
  </si>
  <si>
    <t>Broadcast &amp; Wireless Comm. Equip (new def. 2007)</t>
  </si>
  <si>
    <t>335312</t>
  </si>
  <si>
    <t>Motor and Generator Manufacturing</t>
  </si>
  <si>
    <t>335314</t>
  </si>
  <si>
    <t>Relay and Industrial Control Manufacturing</t>
  </si>
  <si>
    <t>335932</t>
  </si>
  <si>
    <t>Noncurrent-Carrying Wiring Device Manufacturing</t>
  </si>
  <si>
    <t>336510</t>
  </si>
  <si>
    <t>339940</t>
  </si>
  <si>
    <t>Office Supplies (except Paper) Manufacturing (new 2012)</t>
  </si>
  <si>
    <t>423390</t>
  </si>
  <si>
    <t>Other Construction Material Merchant Wholesalers</t>
  </si>
  <si>
    <t>423460</t>
  </si>
  <si>
    <t>Ophthalmic Goods Merchant Wholesalers</t>
  </si>
  <si>
    <t>423860</t>
  </si>
  <si>
    <t>Transportation Equipment and Supplies (except Motor Vehicle) Merchant Wholesalers</t>
  </si>
  <si>
    <t>424120</t>
  </si>
  <si>
    <t>Stationery and Office Supplies Merchant Wholesalers</t>
  </si>
  <si>
    <t>424340</t>
  </si>
  <si>
    <t>Footwear Merchant Wholesalers</t>
  </si>
  <si>
    <t>424450</t>
  </si>
  <si>
    <t>Confectionery Merchant Wholesalers</t>
  </si>
  <si>
    <t>424470</t>
  </si>
  <si>
    <t>Meat and Meat Product Merchant Wholesalers</t>
  </si>
  <si>
    <t>424610</t>
  </si>
  <si>
    <t>Plastics Materials and Basic Forms and Shapes Merchant Wholesalers</t>
  </si>
  <si>
    <t>424820</t>
  </si>
  <si>
    <t>Wine and Distilled Alcoholic Beverage Merchant Wholesalers</t>
  </si>
  <si>
    <t>424950</t>
  </si>
  <si>
    <t>Paint, Varnish, and Supplies Merchant Wholesalers</t>
  </si>
  <si>
    <t>453920</t>
  </si>
  <si>
    <t>Art Dealers</t>
  </si>
  <si>
    <t>481111</t>
  </si>
  <si>
    <t>Scheduled Passenger Air Transportation</t>
  </si>
  <si>
    <t>483111</t>
  </si>
  <si>
    <t>Deep Sea Freight Transportation</t>
  </si>
  <si>
    <t>487110</t>
  </si>
  <si>
    <t>488510</t>
  </si>
  <si>
    <t>Freight Transportation Arranagement</t>
  </si>
  <si>
    <t>488999</t>
  </si>
  <si>
    <t>All Other Support Activities for Transportation</t>
  </si>
  <si>
    <t>512290</t>
  </si>
  <si>
    <t>Other Sound Recording Industries</t>
  </si>
  <si>
    <t>541340</t>
  </si>
  <si>
    <t>Drafting Services</t>
  </si>
  <si>
    <t>541360</t>
  </si>
  <si>
    <t>Geophysical Surveying and Mapping Services</t>
  </si>
  <si>
    <t>541840</t>
  </si>
  <si>
    <t>Media Representatives</t>
  </si>
  <si>
    <t>561613</t>
  </si>
  <si>
    <t>Armored Car Services</t>
  </si>
  <si>
    <t>561622</t>
  </si>
  <si>
    <t>Locksmiths</t>
  </si>
  <si>
    <t>562119</t>
  </si>
  <si>
    <t>Other Waste Collection</t>
  </si>
  <si>
    <t>611420</t>
  </si>
  <si>
    <t>Computer Training</t>
  </si>
  <si>
    <t>611430</t>
  </si>
  <si>
    <t>Professional and Management Development Training</t>
  </si>
  <si>
    <t>611511</t>
  </si>
  <si>
    <t>Cosmetology and Barber Schools</t>
  </si>
  <si>
    <t>621498</t>
  </si>
  <si>
    <t>All Other Outpatient Care Centers</t>
  </si>
  <si>
    <t>711110</t>
  </si>
  <si>
    <t>Theater Companies and Dinner Theaters</t>
  </si>
  <si>
    <t>711219</t>
  </si>
  <si>
    <t>Other Spectator Sports</t>
  </si>
  <si>
    <t>722514</t>
  </si>
  <si>
    <t>Cafeterias, Grill Buffets, and Buffets (new 2012)</t>
  </si>
  <si>
    <t>811411</t>
  </si>
  <si>
    <t>Home and Garden Equipment Repair and Maintenance</t>
  </si>
  <si>
    <t>813319</t>
  </si>
  <si>
    <t>Other Social Advocacy Organizations</t>
  </si>
  <si>
    <t>921190</t>
  </si>
  <si>
    <t>Other General Government Support</t>
  </si>
  <si>
    <t>111331</t>
  </si>
  <si>
    <t>Apple Orchards</t>
  </si>
  <si>
    <t>115210</t>
  </si>
  <si>
    <t>Support Activities for Animal Production</t>
  </si>
  <si>
    <t>221210</t>
  </si>
  <si>
    <t>Natural Gas Distribution</t>
  </si>
  <si>
    <t>238141</t>
  </si>
  <si>
    <t>Residential Masonry Contractors</t>
  </si>
  <si>
    <t>238211</t>
  </si>
  <si>
    <t>Residential Electrical Contractors</t>
  </si>
  <si>
    <t>238212</t>
  </si>
  <si>
    <t>Nonresidential Electrical Contractors</t>
  </si>
  <si>
    <t>238321</t>
  </si>
  <si>
    <t>Residential Painting and Wall Covering Contractors</t>
  </si>
  <si>
    <t>238391</t>
  </si>
  <si>
    <t>Other Residential Building Finishing Contractors</t>
  </si>
  <si>
    <t>311611</t>
  </si>
  <si>
    <t>Animal (except Poultry) Slaughtering</t>
  </si>
  <si>
    <t>311824</t>
  </si>
  <si>
    <t>Dry Pasta and Flour Mixes Manufacturing from Purchased Flour (new 2012)</t>
  </si>
  <si>
    <t>Bottled Water Manufacturing</t>
  </si>
  <si>
    <t>313210</t>
  </si>
  <si>
    <t>Broadwoven Fabric Mills</t>
  </si>
  <si>
    <t>321911</t>
  </si>
  <si>
    <t>Wood Window and Door Manufacturing</t>
  </si>
  <si>
    <t>321918</t>
  </si>
  <si>
    <t>Other Millwork (including Flooring)</t>
  </si>
  <si>
    <t>322211</t>
  </si>
  <si>
    <t>Corrugated and Solid Fiber Box Manufacturing</t>
  </si>
  <si>
    <t>322299</t>
  </si>
  <si>
    <t>All Other Converted Paper Product Manufacturing</t>
  </si>
  <si>
    <t>325211</t>
  </si>
  <si>
    <t>Plastics Material and Resin Manufacturing</t>
  </si>
  <si>
    <t>325611</t>
  </si>
  <si>
    <t>Soap and Other Detergent Manufacturing</t>
  </si>
  <si>
    <t>325612</t>
  </si>
  <si>
    <t>Polish and Other Sanitation Good Manufacturing</t>
  </si>
  <si>
    <t>325998</t>
  </si>
  <si>
    <t>All Other Miscellaneous Chemical Product and Preparation Manufacturing</t>
  </si>
  <si>
    <t>327211</t>
  </si>
  <si>
    <t>Flat Glass Manufacturing</t>
  </si>
  <si>
    <t>327215</t>
  </si>
  <si>
    <t>Glass Product Manufacturing Made of Purchased Glass</t>
  </si>
  <si>
    <t>327390</t>
  </si>
  <si>
    <t>Other Concrete Product Manufacturing</t>
  </si>
  <si>
    <t>331222</t>
  </si>
  <si>
    <t>Steel Wire Drawing</t>
  </si>
  <si>
    <t>331410</t>
  </si>
  <si>
    <t>Nonferrous Metal (except Aluminum) Smelting and Refining (new 2012)</t>
  </si>
  <si>
    <t>331529</t>
  </si>
  <si>
    <t>Other Nonferrous Metal Foundries (except Die-Casting) (new 2012)</t>
  </si>
  <si>
    <t>332111</t>
  </si>
  <si>
    <t>Iron and Steel Forging</t>
  </si>
  <si>
    <t>332119</t>
  </si>
  <si>
    <t>Metal Crown, Closure, and Other Metal Stamping (ex. Auto.) (new 2012)</t>
  </si>
  <si>
    <t>332322</t>
  </si>
  <si>
    <t>Sheet Metal Work Manufacturing</t>
  </si>
  <si>
    <t>332420</t>
  </si>
  <si>
    <t>Metal Tank (Heavy Gauge) Manufacturing</t>
  </si>
  <si>
    <t>332510</t>
  </si>
  <si>
    <t>Hardware Manufacturing</t>
  </si>
  <si>
    <t>332613</t>
  </si>
  <si>
    <t>Spring Manufacturing (new 2012)</t>
  </si>
  <si>
    <t>332813</t>
  </si>
  <si>
    <t>Electroplating, Plating, Polishing, Anodizing, and Coloring</t>
  </si>
  <si>
    <t>332912</t>
  </si>
  <si>
    <t>333413</t>
  </si>
  <si>
    <t>Industrial and Commercial Fan and Air Purification Equip Mfg (new 2012)</t>
  </si>
  <si>
    <t>333514</t>
  </si>
  <si>
    <t>Special Die and Tool, Die Set, Jig, and Fixture Manufacturing</t>
  </si>
  <si>
    <t>334519</t>
  </si>
  <si>
    <t>Other Measuring and Controlling Device Manufacturing</t>
  </si>
  <si>
    <t>335313</t>
  </si>
  <si>
    <t>Switchgear and Switchboard Apparatus Manufacturing</t>
  </si>
  <si>
    <t>335931</t>
  </si>
  <si>
    <t>Current-Carrying Wiring Device Manufacturing</t>
  </si>
  <si>
    <t>335991</t>
  </si>
  <si>
    <t>Carbon and Graphite Product Manufacturing</t>
  </si>
  <si>
    <t>336350</t>
  </si>
  <si>
    <t>Motor Vehicle Transmission and Power Train Parts Manufacturing</t>
  </si>
  <si>
    <t>339116</t>
  </si>
  <si>
    <t>Dental Laboratories</t>
  </si>
  <si>
    <t>339950</t>
  </si>
  <si>
    <t>Sign Manufacturing</t>
  </si>
  <si>
    <t>339999</t>
  </si>
  <si>
    <t>All Other Miscellaneous Manufacturing</t>
  </si>
  <si>
    <t>423210</t>
  </si>
  <si>
    <t>Furniture Merchant Wholesalers</t>
  </si>
  <si>
    <t>423330</t>
  </si>
  <si>
    <t>Roofing, Siding, and Insulation Material Merchant Wholesalers</t>
  </si>
  <si>
    <t>423510</t>
  </si>
  <si>
    <t>Metal Service Centers and Other Metal Merchant Wholesalers</t>
  </si>
  <si>
    <t>423690</t>
  </si>
  <si>
    <t>Other Electronic Parts and Equipment Merchant Wholesalers</t>
  </si>
  <si>
    <t>423710</t>
  </si>
  <si>
    <t>Hardware Merchant Wholesalers</t>
  </si>
  <si>
    <t>423730</t>
  </si>
  <si>
    <t>Warm Air Heating and Air-Conditioning Equipment and Supplies Merchant Wholesalers</t>
  </si>
  <si>
    <t>423820</t>
  </si>
  <si>
    <t>Farm and Garden Machinery and Equipment Merchant Wholesalers</t>
  </si>
  <si>
    <t>423840</t>
  </si>
  <si>
    <t>Industrial Supplies Merchant Wholesalers</t>
  </si>
  <si>
    <t>423850</t>
  </si>
  <si>
    <t>Service Establishment Equipment and Supplies Merchant Wholesalers</t>
  </si>
  <si>
    <t>424130</t>
  </si>
  <si>
    <t>Industrial and Personal Service Paper Merchant Wholesalers</t>
  </si>
  <si>
    <t>424420</t>
  </si>
  <si>
    <t>Packaged Frozen Food Merchant Wholesalers</t>
  </si>
  <si>
    <t>424910</t>
  </si>
  <si>
    <t>Farm Supplies Merchant Wholesalers</t>
  </si>
  <si>
    <t>441120</t>
  </si>
  <si>
    <t>Used Car Dealers</t>
  </si>
  <si>
    <t>443141</t>
  </si>
  <si>
    <t>Household Appliance Stores (new 2012)</t>
  </si>
  <si>
    <t>445291</t>
  </si>
  <si>
    <t>Baked Goods Stores</t>
  </si>
  <si>
    <t>446120</t>
  </si>
  <si>
    <t>Cosmetics, Beauty Supplies, and Perfume Stores</t>
  </si>
  <si>
    <t>447110</t>
  </si>
  <si>
    <t>Gasoline Stations with Convenience Stores</t>
  </si>
  <si>
    <t>451130</t>
  </si>
  <si>
    <t>Sewing, Needlework, and Piece Goods Stores</t>
  </si>
  <si>
    <t>451140</t>
  </si>
  <si>
    <t>Musical Instrument and Supplies Stores</t>
  </si>
  <si>
    <t>452311</t>
  </si>
  <si>
    <t>Warehouse Clubs and Supercenters (New 2017)</t>
  </si>
  <si>
    <t>453220</t>
  </si>
  <si>
    <t>Gift, Novelty, and Souvenir Stores</t>
  </si>
  <si>
    <t>454210</t>
  </si>
  <si>
    <t>Vending Machine Operators</t>
  </si>
  <si>
    <t>484110</t>
  </si>
  <si>
    <t>General Freight Trucking, Local</t>
  </si>
  <si>
    <t>484122</t>
  </si>
  <si>
    <t>General Freight Trucking, Long-Distance, Less Than Truckload</t>
  </si>
  <si>
    <t>484230</t>
  </si>
  <si>
    <t>Specialized Freight (except Used Goods) Trucking, Long-Distance</t>
  </si>
  <si>
    <t>485113</t>
  </si>
  <si>
    <t>Bus and Other Motor Vehicle Transit Systems</t>
  </si>
  <si>
    <t>485410</t>
  </si>
  <si>
    <t>School and Employee Bus Transportation</t>
  </si>
  <si>
    <t>488330</t>
  </si>
  <si>
    <t>Navigational Services to Shipping</t>
  </si>
  <si>
    <t>511120</t>
  </si>
  <si>
    <t>Periodical Publishers</t>
  </si>
  <si>
    <t>511130</t>
  </si>
  <si>
    <t>Book Publishers</t>
  </si>
  <si>
    <t>522220</t>
  </si>
  <si>
    <t>Sales Financing</t>
  </si>
  <si>
    <t>523999</t>
  </si>
  <si>
    <t>Miscellaneous Financial Investment Activities</t>
  </si>
  <si>
    <t>524128</t>
  </si>
  <si>
    <t>Other Direct Insurance (except Life, Health, and Medical) Carriers</t>
  </si>
  <si>
    <t>524298</t>
  </si>
  <si>
    <t>All Other Insurance Related Activities</t>
  </si>
  <si>
    <t>Nonresidential Property Managers</t>
  </si>
  <si>
    <t>532310</t>
  </si>
  <si>
    <t>General Rental Centers</t>
  </si>
  <si>
    <t>541110</t>
  </si>
  <si>
    <t>Offices of Lawyers</t>
  </si>
  <si>
    <t>541199</t>
  </si>
  <si>
    <t>All Other Legal Services</t>
  </si>
  <si>
    <t>541310</t>
  </si>
  <si>
    <t>Architechtural Services</t>
  </si>
  <si>
    <t>541320</t>
  </si>
  <si>
    <t>Landscape Architechtural Services</t>
  </si>
  <si>
    <t>541513</t>
  </si>
  <si>
    <t>Computer Facilities Management Services</t>
  </si>
  <si>
    <t>541519</t>
  </si>
  <si>
    <t>Other Computer Related Services</t>
  </si>
  <si>
    <t>541620</t>
  </si>
  <si>
    <t>541820</t>
  </si>
  <si>
    <t>Public Relations Agencies</t>
  </si>
  <si>
    <t>561312</t>
  </si>
  <si>
    <t>Executive Search Services(new 2007)</t>
  </si>
  <si>
    <t>561520</t>
  </si>
  <si>
    <t>Tour Operators</t>
  </si>
  <si>
    <t>561591</t>
  </si>
  <si>
    <t>Convention and Visitors Bureaus</t>
  </si>
  <si>
    <t>562219</t>
  </si>
  <si>
    <t>Other Nonhazardous Waste Treatment and Disposal</t>
  </si>
  <si>
    <t>611610</t>
  </si>
  <si>
    <t>Fine Arts Schools</t>
  </si>
  <si>
    <t>611620</t>
  </si>
  <si>
    <t>Sports and Recreation Instruction</t>
  </si>
  <si>
    <t>621210</t>
  </si>
  <si>
    <t>Offices of Dentists</t>
  </si>
  <si>
    <t>621320</t>
  </si>
  <si>
    <t>Offices of Optometrists</t>
  </si>
  <si>
    <t>621340</t>
  </si>
  <si>
    <t>Offices of Physical, Occupational and Speech Therapists, and Audiologists</t>
  </si>
  <si>
    <t>621391</t>
  </si>
  <si>
    <t>Offices of Podiatrists</t>
  </si>
  <si>
    <t>621399</t>
  </si>
  <si>
    <t>Offices of All Other Miscellaneous Health Practitioners</t>
  </si>
  <si>
    <t>621910</t>
  </si>
  <si>
    <t>Ambulance Services</t>
  </si>
  <si>
    <t>622210</t>
  </si>
  <si>
    <t>Psychiatric and Substance Abuse Hospitals</t>
  </si>
  <si>
    <t>711130</t>
  </si>
  <si>
    <t>Musical Groups and Artists</t>
  </si>
  <si>
    <t>712120</t>
  </si>
  <si>
    <t>Historical Sites</t>
  </si>
  <si>
    <t>713210</t>
  </si>
  <si>
    <t>Casinos (except Casino Hotels)</t>
  </si>
  <si>
    <t>721120</t>
  </si>
  <si>
    <t>Casino Hotels</t>
  </si>
  <si>
    <t>721214</t>
  </si>
  <si>
    <t>Recreational and Vacation Camps (except Campgrounds)</t>
  </si>
  <si>
    <t>Limited-Service Restaurants (new 2012)</t>
  </si>
  <si>
    <t>811121</t>
  </si>
  <si>
    <t>Automotive Body, Paint, and Interior Repair and Maintenance</t>
  </si>
  <si>
    <t>811122</t>
  </si>
  <si>
    <t>Automotive Glass Replacement Shops</t>
  </si>
  <si>
    <t>811310</t>
  </si>
  <si>
    <t>Commercial and Industrial Machinery and Equipment (except Automotive and Electronic) Repair and Maintenance</t>
  </si>
  <si>
    <t>812310</t>
  </si>
  <si>
    <t>Coin-Operated Laundries and Drycleaners</t>
  </si>
  <si>
    <t>813312</t>
  </si>
  <si>
    <t>Environment, Conservation and Wildlife Organizations</t>
  </si>
  <si>
    <t>813930</t>
  </si>
  <si>
    <t>Labor Unions and Similar Labor Organizations</t>
  </si>
  <si>
    <t>813990</t>
  </si>
  <si>
    <t>Other Similar Organizations (except Business, Professional, Labor, and Political Organizations)</t>
  </si>
  <si>
    <t>814110</t>
  </si>
  <si>
    <t>Private Households</t>
  </si>
  <si>
    <t>999999</t>
  </si>
  <si>
    <t>Unclassified</t>
  </si>
  <si>
    <t>445120</t>
  </si>
  <si>
    <t>Convenience Stores</t>
  </si>
  <si>
    <t>333517</t>
  </si>
  <si>
    <t>Cut and Sew Apparel Contractors</t>
  </si>
  <si>
    <t>Breakfast Cereal Manufacturing</t>
  </si>
  <si>
    <t>561450</t>
  </si>
  <si>
    <t>Credit Bureaus</t>
  </si>
  <si>
    <t>334516</t>
  </si>
  <si>
    <t>Analytical Laboratory Instrument Manufacturing</t>
  </si>
  <si>
    <t>Architectural Services</t>
  </si>
  <si>
    <t>337110</t>
  </si>
  <si>
    <t>Wood Kitchen Cabinet and Countertop Manufacturing</t>
  </si>
  <si>
    <t>481112</t>
  </si>
  <si>
    <t>Surgical Appliance and Supplies Manufacturing</t>
  </si>
  <si>
    <t>326150</t>
  </si>
  <si>
    <t>Urethane and Other Foam Product (except Polystyrene) Manufacturing</t>
  </si>
  <si>
    <t>236220</t>
  </si>
  <si>
    <t>Commercial and Institutional Building Construction</t>
  </si>
  <si>
    <t>327310</t>
  </si>
  <si>
    <t>Cement Manufacturing</t>
  </si>
  <si>
    <t>336999</t>
  </si>
  <si>
    <t>All Other Transportation Equipment Manufacturing</t>
  </si>
  <si>
    <t>322220</t>
  </si>
  <si>
    <t>Paper Bag and Coated and Treated Paper Manufacturing</t>
  </si>
  <si>
    <t>561730</t>
  </si>
  <si>
    <t>Landscaping Services</t>
  </si>
  <si>
    <t>454310</t>
  </si>
  <si>
    <t>541711</t>
  </si>
  <si>
    <t>921150</t>
  </si>
  <si>
    <t>American Indian and Alaska Native Tribal Governments</t>
  </si>
  <si>
    <t>339930</t>
  </si>
  <si>
    <t>Doll, Toy, and Game Manufacturing</t>
  </si>
  <si>
    <t>311999</t>
  </si>
  <si>
    <t>All Other Miscellaneous Food Manufacturing</t>
  </si>
  <si>
    <t>211112</t>
  </si>
  <si>
    <t>444120</t>
  </si>
  <si>
    <t>511191</t>
  </si>
  <si>
    <t>Greeting Card Publishers</t>
  </si>
  <si>
    <t>Lessors of Nonresidential Buildings (except Miniwarehouses)</t>
  </si>
  <si>
    <t>325520</t>
  </si>
  <si>
    <t>Adhesive Manufacturing</t>
  </si>
  <si>
    <t>621512</t>
  </si>
  <si>
    <t>Diagnostic Imaging Centers</t>
  </si>
  <si>
    <t>336390</t>
  </si>
  <si>
    <t>337127</t>
  </si>
  <si>
    <t>Other Electric Power Generation</t>
  </si>
  <si>
    <t>Research and Development in the Physical, Engineering, and Life Sciences (except Biotechnology)</t>
  </si>
  <si>
    <t>515111</t>
  </si>
  <si>
    <t>Radio Networks</t>
  </si>
  <si>
    <t>325120</t>
  </si>
  <si>
    <t>Industrial Gas Manufacturing</t>
  </si>
  <si>
    <t>Mail-Order Houses</t>
  </si>
  <si>
    <t>Full-Service Restaurants</t>
  </si>
  <si>
    <t>All Other Miscellaneous Textile Product Mills</t>
  </si>
  <si>
    <t>424510</t>
  </si>
  <si>
    <t>Grain and Field Bean Merchant Wholesalers</t>
  </si>
  <si>
    <t>441110</t>
  </si>
  <si>
    <t>New Car Dealers</t>
  </si>
  <si>
    <t>326122</t>
  </si>
  <si>
    <t>Plastics Pipe and Pipe Fitting Manufacturing</t>
  </si>
  <si>
    <t>811219</t>
  </si>
  <si>
    <t>Other Electronic and Precision Equipment Repair and Maintenance</t>
  </si>
  <si>
    <t>333318</t>
  </si>
  <si>
    <t>448110</t>
  </si>
  <si>
    <t>Men's Clothing Stores</t>
  </si>
  <si>
    <t>442210</t>
  </si>
  <si>
    <t>Floor Covering Stores</t>
  </si>
  <si>
    <t>Crude Petroleum and Natural Gas Extraction</t>
  </si>
  <si>
    <t>811113</t>
  </si>
  <si>
    <t>Automotive Transmission Repair</t>
  </si>
  <si>
    <t>485112</t>
  </si>
  <si>
    <t>Commuter Rail Systems</t>
  </si>
  <si>
    <t>451211</t>
  </si>
  <si>
    <t>Book Stores</t>
  </si>
  <si>
    <t>423940</t>
  </si>
  <si>
    <t>Jewelry, Watch, Precious Stone, and Precious Metal Merchant Wholesalers</t>
  </si>
  <si>
    <t>All Other Miscellaneous General Purpose Machinery Manufacturing</t>
  </si>
  <si>
    <t>324122</t>
  </si>
  <si>
    <t>Asphalt Shingle and Coating Materials Manufacturing</t>
  </si>
  <si>
    <t>Food Product Machinery Manufacturing</t>
  </si>
  <si>
    <t>323111</t>
  </si>
  <si>
    <t>Commercial Printing (except Screen and Books)</t>
  </si>
  <si>
    <t>541410</t>
  </si>
  <si>
    <t>Interior Design Services</t>
  </si>
  <si>
    <t>Audio and Video Equipment Manufacturing</t>
  </si>
  <si>
    <t>Electronic Computer Manufacturing</t>
  </si>
  <si>
    <t>All Other Nonmetallic Mineral Mining</t>
  </si>
  <si>
    <r>
      <t>Pennsylvania Quarterly Census of Employment and Wages Industries of Interest (IOI) for 2020q3 by Two- through Six-Digit NAICS</t>
    </r>
    <r>
      <rPr>
        <b/>
        <vertAlign val="superscript"/>
        <sz val="12"/>
        <rFont val="Times New Roman"/>
        <family val="1"/>
      </rPr>
      <t>1/</t>
    </r>
  </si>
  <si>
    <t>Establishment Change from 2019q3</t>
  </si>
  <si>
    <t>Employment 2020q3</t>
  </si>
  <si>
    <t>Employment Change from 2019q3</t>
  </si>
  <si>
    <t>Percent Change from 2019q3</t>
  </si>
  <si>
    <t>Employer Change from 2019q3</t>
  </si>
  <si>
    <r>
      <t>Pennsylvania New Hires Industries of Interest (IOI) for 2020q4 by Six-Digit NAICS</t>
    </r>
    <r>
      <rPr>
        <b/>
        <vertAlign val="superscript"/>
        <sz val="12"/>
        <rFont val="Times New Roman"/>
        <family val="1"/>
      </rPr>
      <t>1/</t>
    </r>
  </si>
  <si>
    <t>New Hires 2019q4</t>
  </si>
  <si>
    <t>Percent Change in New Hires from 2019q4</t>
  </si>
  <si>
    <t>New Hires 2020q4</t>
  </si>
  <si>
    <t>23</t>
  </si>
  <si>
    <t>Construction</t>
  </si>
  <si>
    <t>31-33</t>
  </si>
  <si>
    <t>Manufacturing</t>
  </si>
  <si>
    <t>42</t>
  </si>
  <si>
    <t>Wholesale Trade</t>
  </si>
  <si>
    <t>44-45</t>
  </si>
  <si>
    <t>Retail Trade</t>
  </si>
  <si>
    <t>51</t>
  </si>
  <si>
    <t>Information</t>
  </si>
  <si>
    <t>53</t>
  </si>
  <si>
    <t>Real Estate and Rental and Leasing</t>
  </si>
  <si>
    <t>55</t>
  </si>
  <si>
    <t>Management of Companies and Enterprises</t>
  </si>
  <si>
    <t>56</t>
  </si>
  <si>
    <t>Administrative and Support and Waste Management and Remediation Services</t>
  </si>
  <si>
    <t>61</t>
  </si>
  <si>
    <t>Educational Services</t>
  </si>
  <si>
    <t>71</t>
  </si>
  <si>
    <t>Arts, Entertainment, and Recreation</t>
  </si>
  <si>
    <t>72</t>
  </si>
  <si>
    <t>Accommodation and Food Services</t>
  </si>
  <si>
    <t>81</t>
  </si>
  <si>
    <t>Other Services (except Public Administration)</t>
  </si>
  <si>
    <t>113</t>
  </si>
  <si>
    <t>Forestry and Logging</t>
  </si>
  <si>
    <t>211</t>
  </si>
  <si>
    <t>Oil and Gas Extraction</t>
  </si>
  <si>
    <t>212</t>
  </si>
  <si>
    <t>Mining (except Oil and Gas)</t>
  </si>
  <si>
    <t>236</t>
  </si>
  <si>
    <t>Construction of Buildings</t>
  </si>
  <si>
    <t>237</t>
  </si>
  <si>
    <t>Heavy and Civil Engineering Construction</t>
  </si>
  <si>
    <t>238</t>
  </si>
  <si>
    <t>Specialty Trade Contractors</t>
  </si>
  <si>
    <t>313</t>
  </si>
  <si>
    <t>Textile Mills</t>
  </si>
  <si>
    <t>314</t>
  </si>
  <si>
    <t>Textile Product Mills</t>
  </si>
  <si>
    <t>315</t>
  </si>
  <si>
    <t>Apparel Manufacturing</t>
  </si>
  <si>
    <t>321</t>
  </si>
  <si>
    <t>Wood Product Manufacturing</t>
  </si>
  <si>
    <t>323</t>
  </si>
  <si>
    <t>Printing and Related Support Activities</t>
  </si>
  <si>
    <t>326</t>
  </si>
  <si>
    <t>Plastics and Rubber Products Manufacturing</t>
  </si>
  <si>
    <t>327</t>
  </si>
  <si>
    <t>Nonmetallic Mineral Product Manufacturing</t>
  </si>
  <si>
    <t>331</t>
  </si>
  <si>
    <t>Primary Metal Manufacturing</t>
  </si>
  <si>
    <t>332</t>
  </si>
  <si>
    <t>Fabricated Metal Product Manufacturing</t>
  </si>
  <si>
    <t>333</t>
  </si>
  <si>
    <t>Machinery Manufacturing</t>
  </si>
  <si>
    <t>334</t>
  </si>
  <si>
    <t>Computer and Electronic Product Manufacturing</t>
  </si>
  <si>
    <t>335</t>
  </si>
  <si>
    <t>Electrical Equipment, Appliance, and Component Manufacturing</t>
  </si>
  <si>
    <t>336</t>
  </si>
  <si>
    <t>Transportation Equipment Manufacturing</t>
  </si>
  <si>
    <t>337</t>
  </si>
  <si>
    <t>Furniture and Related Product Manufacturing</t>
  </si>
  <si>
    <t>339</t>
  </si>
  <si>
    <t>Miscellaneous Manufacturing</t>
  </si>
  <si>
    <t>423</t>
  </si>
  <si>
    <t>Merchant Wholesalers, Durable Goods</t>
  </si>
  <si>
    <t>424</t>
  </si>
  <si>
    <t>Merchant Wholesalers, Nondurable Goods</t>
  </si>
  <si>
    <t>425</t>
  </si>
  <si>
    <t>Wholesale Electronic Markets and Agents and Brokers</t>
  </si>
  <si>
    <t>441</t>
  </si>
  <si>
    <t>Motor Vehicle and Parts Dealers</t>
  </si>
  <si>
    <t>442</t>
  </si>
  <si>
    <t>Furniture and Home Furnishings Stores</t>
  </si>
  <si>
    <t>443</t>
  </si>
  <si>
    <t>Electronics and Appliance Stores</t>
  </si>
  <si>
    <t>444</t>
  </si>
  <si>
    <t>Building Material and Garden Equipment and Supplies Dealers</t>
  </si>
  <si>
    <t>446</t>
  </si>
  <si>
    <t>Health and Personal Care Stores</t>
  </si>
  <si>
    <t>451</t>
  </si>
  <si>
    <t>Sporting Goods, Hobby, Book, and Music Stores</t>
  </si>
  <si>
    <t>453</t>
  </si>
  <si>
    <t>Miscellaneous Store Retailers</t>
  </si>
  <si>
    <t>484</t>
  </si>
  <si>
    <t>Truck Transportation</t>
  </si>
  <si>
    <t>485</t>
  </si>
  <si>
    <t>Transit and Ground Passenger Transportation</t>
  </si>
  <si>
    <t>488</t>
  </si>
  <si>
    <t>Support Activities for Transportation</t>
  </si>
  <si>
    <t>515</t>
  </si>
  <si>
    <t>Broadcasting (except Internet)</t>
  </si>
  <si>
    <t>519</t>
  </si>
  <si>
    <t>Other Information Services</t>
  </si>
  <si>
    <t>532</t>
  </si>
  <si>
    <t>Rental and Leasing Services</t>
  </si>
  <si>
    <t>551</t>
  </si>
  <si>
    <t>561</t>
  </si>
  <si>
    <t>Administrative and Support Services</t>
  </si>
  <si>
    <t>611</t>
  </si>
  <si>
    <t>623</t>
  </si>
  <si>
    <t>Nursing and Residential Care Facilities</t>
  </si>
  <si>
    <t>711</t>
  </si>
  <si>
    <t>Performing Arts, Spectator Sports, and Related Industries</t>
  </si>
  <si>
    <t>712</t>
  </si>
  <si>
    <t>Museums, Historical Sites, and Similar Institution</t>
  </si>
  <si>
    <t>713</t>
  </si>
  <si>
    <t>Amusement, Gambling, and Recreation Industries</t>
  </si>
  <si>
    <t>721</t>
  </si>
  <si>
    <t>Accommodation</t>
  </si>
  <si>
    <t>722</t>
  </si>
  <si>
    <t>Food Services and Drinking Places</t>
  </si>
  <si>
    <t>811</t>
  </si>
  <si>
    <t>Repair and Maintenance</t>
  </si>
  <si>
    <t>812</t>
  </si>
  <si>
    <t>Personal and Laundry Services</t>
  </si>
  <si>
    <t>813</t>
  </si>
  <si>
    <t>Religious, Grantmaking, Civic, Professional, and Similar Organizations</t>
  </si>
  <si>
    <t>814</t>
  </si>
  <si>
    <t>921</t>
  </si>
  <si>
    <t>Executive, Legislative, and Other General Government Support</t>
  </si>
  <si>
    <t>924</t>
  </si>
  <si>
    <t>Administration of Environmental Quality Programs</t>
  </si>
  <si>
    <t>1113</t>
  </si>
  <si>
    <t>Fruit and Tree Nut Farming</t>
  </si>
  <si>
    <t>1129</t>
  </si>
  <si>
    <t>Other Animal Production</t>
  </si>
  <si>
    <t>1133</t>
  </si>
  <si>
    <t>Logging</t>
  </si>
  <si>
    <t>1152</t>
  </si>
  <si>
    <t>2111</t>
  </si>
  <si>
    <t>2362</t>
  </si>
  <si>
    <t>Nonresidential Building Construction</t>
  </si>
  <si>
    <t>2381</t>
  </si>
  <si>
    <t>Foundation, Structure, and Building Exterior Contractors</t>
  </si>
  <si>
    <t>2383</t>
  </si>
  <si>
    <t>Building Finishing Contractors</t>
  </si>
  <si>
    <t>2389</t>
  </si>
  <si>
    <t>Other Specialty Trade Contractors</t>
  </si>
  <si>
    <t>3113</t>
  </si>
  <si>
    <t>Sugar and Confectionery Product Manufacturing</t>
  </si>
  <si>
    <t>3118</t>
  </si>
  <si>
    <t>Bakeries and Tortilla Manufacturing</t>
  </si>
  <si>
    <t>3132</t>
  </si>
  <si>
    <t>Fabric Mills</t>
  </si>
  <si>
    <t>3149</t>
  </si>
  <si>
    <t>Other Textile Product Mills</t>
  </si>
  <si>
    <t>3211</t>
  </si>
  <si>
    <t>Sawmills and Wood Preservation</t>
  </si>
  <si>
    <t>3231</t>
  </si>
  <si>
    <t>3252</t>
  </si>
  <si>
    <t>Resin, Synthetic Rubber, and Artificial and Synthetic Fibers and Filaments Manufacturing</t>
  </si>
  <si>
    <t>3254</t>
  </si>
  <si>
    <t>Pharmaceutical and Medicine Manufacturing</t>
  </si>
  <si>
    <t>3255</t>
  </si>
  <si>
    <t>Paint, Coating, and Adhesive Manufacturing</t>
  </si>
  <si>
    <t>3256</t>
  </si>
  <si>
    <t>Soap, Cleaning Compound, and Toilet Preparation Manufacturing</t>
  </si>
  <si>
    <t>3261</t>
  </si>
  <si>
    <t>Plastics Product Manufacturing</t>
  </si>
  <si>
    <t>3272</t>
  </si>
  <si>
    <t>Glass and Glass Product Manufacturing</t>
  </si>
  <si>
    <t>3273</t>
  </si>
  <si>
    <t>Cement and Concrete Product Manufacturing</t>
  </si>
  <si>
    <t>3279</t>
  </si>
  <si>
    <t>Other Nonmetallic Mineral Product Manufacturing</t>
  </si>
  <si>
    <t>3311</t>
  </si>
  <si>
    <t>3312</t>
  </si>
  <si>
    <t>Steel Product Manufacturing from Purchased Steel</t>
  </si>
  <si>
    <t>3314</t>
  </si>
  <si>
    <t>Nonferrous Metal (except Aluminum) Production and Processing</t>
  </si>
  <si>
    <t>3323</t>
  </si>
  <si>
    <t>Architectural and Structural Metals Manufacturing</t>
  </si>
  <si>
    <t>3325</t>
  </si>
  <si>
    <t>3327</t>
  </si>
  <si>
    <t>Machine Shops; Turned Product; and Screw, Nut, and Bolt Manufacturing</t>
  </si>
  <si>
    <t>3328</t>
  </si>
  <si>
    <t>Coating, Engraving, Heat Treating, and Allied Activities</t>
  </si>
  <si>
    <t>3331</t>
  </si>
  <si>
    <t>Agriculture, Construction, and Mining Machinery Manufacturing</t>
  </si>
  <si>
    <t>3333</t>
  </si>
  <si>
    <t>Commercial and Service Industry Machinery Manufacturing</t>
  </si>
  <si>
    <t>3334</t>
  </si>
  <si>
    <t>Ventilation, Heating, Air-Conditioning, and Commercial Refrigeration Equipment Manufacturing</t>
  </si>
  <si>
    <t>3335</t>
  </si>
  <si>
    <t>Metalworking Machinery Manufacturing</t>
  </si>
  <si>
    <t>3336</t>
  </si>
  <si>
    <t>Engine, Turbine, and Power Transmission Equipment Manufacturing</t>
  </si>
  <si>
    <t>3339</t>
  </si>
  <si>
    <t>Other General Purpose Machinery Manufacturing</t>
  </si>
  <si>
    <t>3342</t>
  </si>
  <si>
    <t>Communications Equipment Manufacturing</t>
  </si>
  <si>
    <t>3343</t>
  </si>
  <si>
    <t>3353</t>
  </si>
  <si>
    <t>Electrical Equipment Manufacturing</t>
  </si>
  <si>
    <t>3372</t>
  </si>
  <si>
    <t>Office Furniture (including Fixtures) Manufacturing</t>
  </si>
  <si>
    <t>3399</t>
  </si>
  <si>
    <t>Other Miscellaneous Manufacturing</t>
  </si>
  <si>
    <t>4231</t>
  </si>
  <si>
    <t>Motor Vehicle and Motor Vehicle Parts and Supplies Merchant Wholesalers</t>
  </si>
  <si>
    <t>4232</t>
  </si>
  <si>
    <t>Furniture and Home Furnishing Merchant Wholesalers</t>
  </si>
  <si>
    <t>4233</t>
  </si>
  <si>
    <t>Lumber and Other Construction Materials Merchant Wholesalers</t>
  </si>
  <si>
    <t>4234</t>
  </si>
  <si>
    <t>Professional and Commercial Equipment and Supplies Merchant Wholesalers</t>
  </si>
  <si>
    <t>4235</t>
  </si>
  <si>
    <t>Metal and Mineral (except Petroleum) Merchant Wholesalers</t>
  </si>
  <si>
    <t>4236</t>
  </si>
  <si>
    <t>Electrical and Electronic Goods Merchant Wholesalers</t>
  </si>
  <si>
    <t>4237</t>
  </si>
  <si>
    <t>Hardware, and Plumbing and Heating Equipment and Supplies Merchant Wholesalers</t>
  </si>
  <si>
    <t>4238</t>
  </si>
  <si>
    <t>Machinery, Equipment, and Supplies Merchant Wholesalers</t>
  </si>
  <si>
    <t>4239</t>
  </si>
  <si>
    <t>Miscellaneous Durable Goods Merchant Wholesalers</t>
  </si>
  <si>
    <t>4241</t>
  </si>
  <si>
    <t>Paper and Paper Product Merchant Wholesalers</t>
  </si>
  <si>
    <t>4243</t>
  </si>
  <si>
    <t>Apparel, Piece Goods, and Notions Merchant Wholesalers</t>
  </si>
  <si>
    <t>4244</t>
  </si>
  <si>
    <t>Grocery and Related Product Merchant Wholesalers</t>
  </si>
  <si>
    <t>4245</t>
  </si>
  <si>
    <t>Farm Product Raw Material Merchant Wholesalers</t>
  </si>
  <si>
    <t>4246</t>
  </si>
  <si>
    <t>Chemical and Allied Products Merchant Wholesalers</t>
  </si>
  <si>
    <t>4247</t>
  </si>
  <si>
    <t>Petroleum and Petroleum Products Merchant Wholesalers</t>
  </si>
  <si>
    <t>4248</t>
  </si>
  <si>
    <t>Beer, Wine, and Distilled Alcoholic Beverage Merchant Wholesalers</t>
  </si>
  <si>
    <t>4249</t>
  </si>
  <si>
    <t>Miscellaneous Nondurable Goods Merchant Wholesalers</t>
  </si>
  <si>
    <t>4251</t>
  </si>
  <si>
    <t>4411</t>
  </si>
  <si>
    <t>Automobile Dealers</t>
  </si>
  <si>
    <t>4413</t>
  </si>
  <si>
    <t>Automotive Parts, Accessories, and Tire Stores</t>
  </si>
  <si>
    <t>4421</t>
  </si>
  <si>
    <t>4422</t>
  </si>
  <si>
    <t>Home Furnishings Stores</t>
  </si>
  <si>
    <t>4431</t>
  </si>
  <si>
    <t>4441</t>
  </si>
  <si>
    <t>Building Material and Supplies Dealers</t>
  </si>
  <si>
    <t>4452</t>
  </si>
  <si>
    <t>Specialty Food Stores</t>
  </si>
  <si>
    <t>4461</t>
  </si>
  <si>
    <t>4483</t>
  </si>
  <si>
    <t>Jewelry, Luggage, and Leather Goods Stores</t>
  </si>
  <si>
    <t>4512</t>
  </si>
  <si>
    <t>Book, Periodical, and Music Stores</t>
  </si>
  <si>
    <t>4531</t>
  </si>
  <si>
    <t>Florists</t>
  </si>
  <si>
    <t>4539</t>
  </si>
  <si>
    <t>Other Miscellaneous Store Retailers</t>
  </si>
  <si>
    <t>4542</t>
  </si>
  <si>
    <t>4832</t>
  </si>
  <si>
    <t>Inland Water Transportation</t>
  </si>
  <si>
    <t>4842</t>
  </si>
  <si>
    <t>Specialized Freight Trucking</t>
  </si>
  <si>
    <t>4854</t>
  </si>
  <si>
    <t>4859</t>
  </si>
  <si>
    <t>Other Transit and Ground Passenger Transportation</t>
  </si>
  <si>
    <t>4881</t>
  </si>
  <si>
    <t>Support Activities for Air Transportation</t>
  </si>
  <si>
    <t>4883</t>
  </si>
  <si>
    <t>Support Activities for Water Transportation</t>
  </si>
  <si>
    <t>5151</t>
  </si>
  <si>
    <t>Radio and Television Broadcasting</t>
  </si>
  <si>
    <t>5179</t>
  </si>
  <si>
    <t>Other Telecommunications (New def. 2007)</t>
  </si>
  <si>
    <t>5191</t>
  </si>
  <si>
    <t>5321</t>
  </si>
  <si>
    <t>Automotive Equipment Rental and Leasing</t>
  </si>
  <si>
    <t>5322</t>
  </si>
  <si>
    <t>Consumer Goods Rental</t>
  </si>
  <si>
    <t>5323</t>
  </si>
  <si>
    <t>5324</t>
  </si>
  <si>
    <t>Commercial and Industrial Machinery and Equipment Rental and Leasing</t>
  </si>
  <si>
    <t>5418</t>
  </si>
  <si>
    <t>Advertising, Public Relations, &amp; Related Services</t>
  </si>
  <si>
    <t>5511</t>
  </si>
  <si>
    <t>5611</t>
  </si>
  <si>
    <t>5612</t>
  </si>
  <si>
    <t>5613</t>
  </si>
  <si>
    <t>Employment Services</t>
  </si>
  <si>
    <t>5615</t>
  </si>
  <si>
    <t>Travel Arrangement and Reservation Services</t>
  </si>
  <si>
    <t>5616</t>
  </si>
  <si>
    <t>Investigation and Security Services</t>
  </si>
  <si>
    <t>5617</t>
  </si>
  <si>
    <t>Services to Buildings and Dwellings</t>
  </si>
  <si>
    <t>5619</t>
  </si>
  <si>
    <t>Other Support Services</t>
  </si>
  <si>
    <t>6112</t>
  </si>
  <si>
    <t>6115</t>
  </si>
  <si>
    <t>Technical and Trade Schools</t>
  </si>
  <si>
    <t>6116</t>
  </si>
  <si>
    <t>Other Schools and Instruction</t>
  </si>
  <si>
    <t>6212</t>
  </si>
  <si>
    <t>6213</t>
  </si>
  <si>
    <t>Offices of Other Health Practitioners</t>
  </si>
  <si>
    <t>6231</t>
  </si>
  <si>
    <t>6232</t>
  </si>
  <si>
    <t>Residential Mental Retardation, Mental Health and Substance Abuse Facilities</t>
  </si>
  <si>
    <t>6233</t>
  </si>
  <si>
    <t>Community Care Facilities for the Elderly</t>
  </si>
  <si>
    <t>6242</t>
  </si>
  <si>
    <t>Community Food and Housing, and Emergency and Other Relief Services</t>
  </si>
  <si>
    <t>6243</t>
  </si>
  <si>
    <t>6244</t>
  </si>
  <si>
    <t>7111</t>
  </si>
  <si>
    <t>Performing Arts Companies</t>
  </si>
  <si>
    <t>7114</t>
  </si>
  <si>
    <t>Agents and Managers for Artists, Athletes, Entertainers, and Other Public Figures</t>
  </si>
  <si>
    <t>7115</t>
  </si>
  <si>
    <t>7121</t>
  </si>
  <si>
    <t>7132</t>
  </si>
  <si>
    <t>Gambling Industries</t>
  </si>
  <si>
    <t>7139</t>
  </si>
  <si>
    <t>Other Amusement and Recreation Industries</t>
  </si>
  <si>
    <t>7211</t>
  </si>
  <si>
    <t>Traveler Accommodation</t>
  </si>
  <si>
    <t>7212</t>
  </si>
  <si>
    <t>RV (Recreational Vehicle) Parks and Recreational Camps</t>
  </si>
  <si>
    <t>7213</t>
  </si>
  <si>
    <t>Rooming and Boarding Houses</t>
  </si>
  <si>
    <t>7223</t>
  </si>
  <si>
    <t>Special Food Services</t>
  </si>
  <si>
    <t>7224</t>
  </si>
  <si>
    <t>7225</t>
  </si>
  <si>
    <t>Restaurants and Other Eating Places (new 2012)</t>
  </si>
  <si>
    <t>8111</t>
  </si>
  <si>
    <t>Automotive Repair and Maintenance</t>
  </si>
  <si>
    <t>8113</t>
  </si>
  <si>
    <t>8121</t>
  </si>
  <si>
    <t>Personal Care Services</t>
  </si>
  <si>
    <t>8122</t>
  </si>
  <si>
    <t>Death Care Services</t>
  </si>
  <si>
    <t>8123</t>
  </si>
  <si>
    <t>Drycleaning and Laundry Services</t>
  </si>
  <si>
    <t>8129</t>
  </si>
  <si>
    <t>Other Personal Services</t>
  </si>
  <si>
    <t>8131</t>
  </si>
  <si>
    <t>8132</t>
  </si>
  <si>
    <t>Grantmaking and Giving Services</t>
  </si>
  <si>
    <t>8134</t>
  </si>
  <si>
    <t>8141</t>
  </si>
  <si>
    <t>9211</t>
  </si>
  <si>
    <t>9241</t>
  </si>
  <si>
    <t>Soybean Farming</t>
  </si>
  <si>
    <t>Dairy Cattle and Milk Production</t>
  </si>
  <si>
    <t>Other Poultry Production</t>
  </si>
  <si>
    <t>Natural Gas Extraction (New 2017)</t>
  </si>
  <si>
    <t>Other Cut and Sew Apparel Manufacturing (new 2012)</t>
  </si>
  <si>
    <t>Laminated Plastics Plate, Sheet (except Packaging), and Shape Manufacturing</t>
  </si>
  <si>
    <t>Polystyrene Foam Product Manufacturing</t>
  </si>
  <si>
    <t>Clay Building Material and Refractories Manufacturing</t>
  </si>
  <si>
    <t>Sporting and Athletic Goods Manufacturing</t>
  </si>
  <si>
    <t>Motor Vehicle Parts (Used) Merchant Wholesalers</t>
  </si>
  <si>
    <t>Home Furnishing Merchant Wholesalers</t>
  </si>
  <si>
    <t>Brick, Stone, and Related Construction Material Merchant Wholesalers</t>
  </si>
  <si>
    <t>Refrigeration Equipment and Supplies Merchant Wholesalers</t>
  </si>
  <si>
    <t>Construction and Mining (except Oil Well) Machinery and Equipment Merchant Wholesalers</t>
  </si>
  <si>
    <t>Recyclable Material Merchant Wholesalers</t>
  </si>
  <si>
    <t>Piece Goods, Notions, and Other Dry Goods Merchant Wholesalers</t>
  </si>
  <si>
    <t>Men's and Boys' Clothing and Furnishings Merchant Wholesalers</t>
  </si>
  <si>
    <t>Fish and Seafood Merchant Wholesalers</t>
  </si>
  <si>
    <t>Flower, Nursery Stock, and Florists' Supplies Merchant Wholesalers</t>
  </si>
  <si>
    <t>Other Building Material Dealers</t>
  </si>
  <si>
    <t>Outdoor Power Equipment Stores</t>
  </si>
  <si>
    <t>Fish and Seafood Markets</t>
  </si>
  <si>
    <t>Luggage and Leather Goods Stores</t>
  </si>
  <si>
    <t>Manufactured (Mobile) Home Dealers</t>
  </si>
  <si>
    <t>Other Direct Selling Establishments</t>
  </si>
  <si>
    <t>Taxi Service</t>
  </si>
  <si>
    <t>Motor Vehicle Towing</t>
  </si>
  <si>
    <t>Commodity Contracts Dealing</t>
  </si>
  <si>
    <t>Surveying and Mapping (except Geophysical) Services</t>
  </si>
  <si>
    <t>Display Advertising</t>
  </si>
  <si>
    <t>Language Schools</t>
  </si>
  <si>
    <t>Offices of Chiropractors</t>
  </si>
  <si>
    <t>Dance Companies</t>
  </si>
  <si>
    <t>Nature Parks and Other Similar Institutions</t>
  </si>
  <si>
    <t>Mobile Food Services</t>
  </si>
  <si>
    <t>Reupholstery and Furniture Repair</t>
  </si>
  <si>
    <t>Regulation and Administration of Transportation Programs</t>
  </si>
  <si>
    <t>111110</t>
  </si>
  <si>
    <t>112120</t>
  </si>
  <si>
    <t>112390</t>
  </si>
  <si>
    <t>113310</t>
  </si>
  <si>
    <t>211130</t>
  </si>
  <si>
    <t>212321</t>
  </si>
  <si>
    <t>Construction Sand and Gravel Mining</t>
  </si>
  <si>
    <t>236117</t>
  </si>
  <si>
    <t>New Housing Operative Builders</t>
  </si>
  <si>
    <t>238121</t>
  </si>
  <si>
    <t>Residential Structural Steel and Precast Concrete Contractors</t>
  </si>
  <si>
    <t>238132</t>
  </si>
  <si>
    <t>Nonresidential Framing Contractors</t>
  </si>
  <si>
    <t>238151</t>
  </si>
  <si>
    <t>Residential Glass and Glazing Contractor</t>
  </si>
  <si>
    <t>238311</t>
  </si>
  <si>
    <t>Residential Drywall and Insulation Contractors</t>
  </si>
  <si>
    <t>238322</t>
  </si>
  <si>
    <t>Nonresidential Painting and Wall Covering Contractors</t>
  </si>
  <si>
    <t>238991</t>
  </si>
  <si>
    <t>All Other Residential Specialty Trade Contractors</t>
  </si>
  <si>
    <t>311411</t>
  </si>
  <si>
    <t>Frozen Fruit, Juice, and Vegetable Manufacturing</t>
  </si>
  <si>
    <t>311813</t>
  </si>
  <si>
    <t>Frozen Cakes, Pies, and Other Pastries Manufacturing</t>
  </si>
  <si>
    <t>313220</t>
  </si>
  <si>
    <t>Narrow Fabric Mills and Schiffli Machine Embroidery (new 2012)</t>
  </si>
  <si>
    <t>313240</t>
  </si>
  <si>
    <t>Knit Fabric Mills (new 2012)</t>
  </si>
  <si>
    <t>313310</t>
  </si>
  <si>
    <t>Textile and Fabric Finishing Mills (new 2012)</t>
  </si>
  <si>
    <t>314910</t>
  </si>
  <si>
    <t>Textile Bag and Canvas Mills (new 2012)</t>
  </si>
  <si>
    <t>315220</t>
  </si>
  <si>
    <t>Men's and Boys' Cut and Sew Apparel Manufacturing (new 2012)</t>
  </si>
  <si>
    <t>315280</t>
  </si>
  <si>
    <t>321211</t>
  </si>
  <si>
    <t>Hardwood Veneer and Plywood Manufacturing</t>
  </si>
  <si>
    <t>321213</t>
  </si>
  <si>
    <t>Engineered Wood Member (except Truss) Manufacturing</t>
  </si>
  <si>
    <t>322219</t>
  </si>
  <si>
    <t>Other Paperboard Container Manufacturing (new 2012)</t>
  </si>
  <si>
    <t>Paper Bag and Coated and Treated Paper Manufacturing (new 2012)</t>
  </si>
  <si>
    <t>322230</t>
  </si>
  <si>
    <t>Stationery Product Manufacturing (new 2012)</t>
  </si>
  <si>
    <t>Commercial Gravure Printing</t>
  </si>
  <si>
    <t>325212</t>
  </si>
  <si>
    <t>Synthetic Rubber Manufacturing</t>
  </si>
  <si>
    <t>326130</t>
  </si>
  <si>
    <t>326140</t>
  </si>
  <si>
    <t>326211</t>
  </si>
  <si>
    <t>Tire Manufacturing (except Retreading)</t>
  </si>
  <si>
    <t>326212</t>
  </si>
  <si>
    <t>Tire Retreading</t>
  </si>
  <si>
    <t>326291</t>
  </si>
  <si>
    <t>Rubber Product Manufacturing for Mechanical Use</t>
  </si>
  <si>
    <t>327999</t>
  </si>
  <si>
    <t>All Other Miscellaneous Nonmetallic Mineral Product Manufacturing</t>
  </si>
  <si>
    <t>331491</t>
  </si>
  <si>
    <t>Nonferrous Metal (except Copper and Aluminum) Rolling, Drawing, and Extruding</t>
  </si>
  <si>
    <t>332811</t>
  </si>
  <si>
    <t>Metal Heat Treating</t>
  </si>
  <si>
    <t>332911</t>
  </si>
  <si>
    <t>Industrial Valve Manufacturing</t>
  </si>
  <si>
    <t>333243</t>
  </si>
  <si>
    <t>Sawmill, Woodworking, and Paper Machinery Manufacturing (new 2012)</t>
  </si>
  <si>
    <t>333244</t>
  </si>
  <si>
    <t>Printing Machinery and Equipment Manufacturing (new 2012)</t>
  </si>
  <si>
    <t>Other Commercial and Service Industry Machinery Mfg.  (new 2012)</t>
  </si>
  <si>
    <t>333511</t>
  </si>
  <si>
    <t>Industrial Mold Manufacturing</t>
  </si>
  <si>
    <t>Machine Tool Manufacturing  (new 2012)</t>
  </si>
  <si>
    <t>333611</t>
  </si>
  <si>
    <t>Turbine and Turbine Generator Set Units Manufacturing</t>
  </si>
  <si>
    <t>333618</t>
  </si>
  <si>
    <t>Other Engine Equipment Manufacturing</t>
  </si>
  <si>
    <t>333992</t>
  </si>
  <si>
    <t>Welding and Soldering Equipment Manufacturing</t>
  </si>
  <si>
    <t>333995</t>
  </si>
  <si>
    <t>Fluid Power Cylinder and Actuator Manufacturing</t>
  </si>
  <si>
    <t>334417</t>
  </si>
  <si>
    <t>Electronic Connector Manufacturing</t>
  </si>
  <si>
    <t>334418</t>
  </si>
  <si>
    <t>Printed Circuit Assembly (Electronic Assembly) Manufacturing</t>
  </si>
  <si>
    <t>334517</t>
  </si>
  <si>
    <t>Irradiation Apparatus Manufacturing</t>
  </si>
  <si>
    <t>Other Motor Vehicle Parts Manufacturing (new 2012)</t>
  </si>
  <si>
    <t>Institutional Furniture Mfg (new def. 2007)</t>
  </si>
  <si>
    <t>337214</t>
  </si>
  <si>
    <t>Office Furniture (except Wood) Manufacturing</t>
  </si>
  <si>
    <t>339115</t>
  </si>
  <si>
    <t>Ophthalmic Goods Manufacturing</t>
  </si>
  <si>
    <t>339910</t>
  </si>
  <si>
    <t>Jewelry and Silverware Manufacturing (new 2012)</t>
  </si>
  <si>
    <t>339920</t>
  </si>
  <si>
    <t>Doll, Toy, and Game Manufacturing (new 2012)</t>
  </si>
  <si>
    <t>339992</t>
  </si>
  <si>
    <t>Musical Instrument Manufacturing</t>
  </si>
  <si>
    <t>339994</t>
  </si>
  <si>
    <t>Broom, Brush, and Mop Manufacturing</t>
  </si>
  <si>
    <t>423140</t>
  </si>
  <si>
    <t>423220</t>
  </si>
  <si>
    <t>423320</t>
  </si>
  <si>
    <t>423740</t>
  </si>
  <si>
    <t>423810</t>
  </si>
  <si>
    <t>423930</t>
  </si>
  <si>
    <t>424310</t>
  </si>
  <si>
    <t>424320</t>
  </si>
  <si>
    <t>424460</t>
  </si>
  <si>
    <t>424930</t>
  </si>
  <si>
    <t>444190</t>
  </si>
  <si>
    <t>444210</t>
  </si>
  <si>
    <t>445220</t>
  </si>
  <si>
    <t>448320</t>
  </si>
  <si>
    <t>453110</t>
  </si>
  <si>
    <t>453930</t>
  </si>
  <si>
    <t>453991</t>
  </si>
  <si>
    <t>Tobacco Stores</t>
  </si>
  <si>
    <t>454390</t>
  </si>
  <si>
    <t>485310</t>
  </si>
  <si>
    <t>488410</t>
  </si>
  <si>
    <t>517911</t>
  </si>
  <si>
    <t>Telecommunications Resellers (new 2007)</t>
  </si>
  <si>
    <t>523130</t>
  </si>
  <si>
    <t>523991</t>
  </si>
  <si>
    <t>Trust, Fiduciary, and Custody Activities</t>
  </si>
  <si>
    <t>532112</t>
  </si>
  <si>
    <t>Passenger Car Leasing</t>
  </si>
  <si>
    <t>541370</t>
  </si>
  <si>
    <t>541850</t>
  </si>
  <si>
    <t>561421</t>
  </si>
  <si>
    <t>Telephone Answering Services</t>
  </si>
  <si>
    <t>561491</t>
  </si>
  <si>
    <t>Repossession Services</t>
  </si>
  <si>
    <t>561492</t>
  </si>
  <si>
    <t>Court Reporting and Stenotype Services</t>
  </si>
  <si>
    <t>611630</t>
  </si>
  <si>
    <t>621310</t>
  </si>
  <si>
    <t>711120</t>
  </si>
  <si>
    <t>711410</t>
  </si>
  <si>
    <t>712190</t>
  </si>
  <si>
    <t>721310</t>
  </si>
  <si>
    <t>722330</t>
  </si>
  <si>
    <t>811198</t>
  </si>
  <si>
    <t>All Other Automotive Repair and Maintenance</t>
  </si>
  <si>
    <t>811212</t>
  </si>
  <si>
    <t>Computer and Office Machine Repair and Maintenance</t>
  </si>
  <si>
    <t>811420</t>
  </si>
  <si>
    <t>812191</t>
  </si>
  <si>
    <t>Diet and Weight Reducing Centers</t>
  </si>
  <si>
    <t>926120</t>
  </si>
  <si>
    <t>236115</t>
  </si>
  <si>
    <t>New Single-Family Housing Construction</t>
  </si>
  <si>
    <t>238111</t>
  </si>
  <si>
    <t>Residential Poured Concrete Foundation and Structure Contractors</t>
  </si>
  <si>
    <t>238222</t>
  </si>
  <si>
    <t>Nonresidential Plumbing, Heating, and Air-Conditioning Contractors</t>
  </si>
  <si>
    <t>311340</t>
  </si>
  <si>
    <t>Nonchocolate Confectionery Manufacturing</t>
  </si>
  <si>
    <t>311830</t>
  </si>
  <si>
    <t>Tortilla Manufacturing</t>
  </si>
  <si>
    <t>322291</t>
  </si>
  <si>
    <t>Sanitary Paper Product Manufacturing</t>
  </si>
  <si>
    <t>332215</t>
  </si>
  <si>
    <t>Metal Kitchen Cookware and Flatware (except Precious) Mfg. (new 2012)</t>
  </si>
  <si>
    <t>332311</t>
  </si>
  <si>
    <t>Prefabricated Metal Building and Component Manufacturing</t>
  </si>
  <si>
    <t>336413</t>
  </si>
  <si>
    <t>Other Aircraft Parts and Auxiliary Equipment Manufacturing</t>
  </si>
  <si>
    <t>339995</t>
  </si>
  <si>
    <t>Burial Casket Manufacturing</t>
  </si>
  <si>
    <t>424940</t>
  </si>
  <si>
    <t>Tobacco and Tobacco Product Merchant Wholesalers</t>
  </si>
  <si>
    <t>452319</t>
  </si>
  <si>
    <t>All Other General Merchandise Stores (New 2017)</t>
  </si>
  <si>
    <t>Fuel Dealers (new 2012)</t>
  </si>
  <si>
    <t>522390</t>
  </si>
  <si>
    <t>Other Activities Related to Credit Intermediation</t>
  </si>
  <si>
    <t>551112</t>
  </si>
  <si>
    <t>Offices of Other Holding Companies</t>
  </si>
  <si>
    <t>811211</t>
  </si>
  <si>
    <t>Consumer Electronics Repair and Maintenance</t>
  </si>
  <si>
    <t>812210</t>
  </si>
  <si>
    <t>Funeral Homes and Funeral Services</t>
  </si>
  <si>
    <t>922160</t>
  </si>
  <si>
    <t>Fire Protection</t>
  </si>
  <si>
    <t>115310</t>
  </si>
  <si>
    <t>332431</t>
  </si>
  <si>
    <t>Elevator and Moving Stairway Manufacturing</t>
  </si>
  <si>
    <t>Electronic Auctions</t>
  </si>
  <si>
    <t>Administration of Human Resource Programs (except Education, Public Health, and Veterans' Affairs Programs)</t>
  </si>
  <si>
    <t>Air-Conditioning and Warm Air Heating Equipment and Commercial and Industrial Refrigeration Equipment Manufacturing</t>
  </si>
  <si>
    <t>Explosives Manufacturing</t>
  </si>
  <si>
    <t>454112</t>
  </si>
  <si>
    <t>All Other Leather Good and Allied Product Manufacturing</t>
  </si>
  <si>
    <t>Computer Terminal and Other Computer Peripheral Equipment Manufacturing</t>
  </si>
  <si>
    <t>All Other Telecommunications</t>
  </si>
  <si>
    <t>Administration of Air and Water Resource and Solid Waste Management Programs</t>
  </si>
  <si>
    <t>Administration of Education Programs</t>
  </si>
  <si>
    <t>Industries of Interest by Online Job Postings in PA, February 2020 -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</si>
</sst>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mmm\-yyyy"/>
  </numFmts>
  <fonts count="22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1"/>
      <color theme="1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MS Sans Serif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4">
    <xf numFmtId="0" fontId="0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9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11" fillId="0" borderId="0" xfId="0" applyFont="1" applyFill="1"/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1" fillId="0" borderId="0" xfId="0" quotePrefix="1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quotePrefix="1" applyNumberFormat="1" applyFont="1" applyFill="1"/>
    <xf numFmtId="0" fontId="15" fillId="0" borderId="0" xfId="69" applyFont="1"/>
    <xf numFmtId="0" fontId="15" fillId="0" borderId="0" xfId="69" applyFont="1" applyAlignment="1">
      <alignment horizontal="left" vertical="center"/>
    </xf>
    <xf numFmtId="164" fontId="11" fillId="0" borderId="0" xfId="70" applyNumberFormat="1" applyFont="1"/>
    <xf numFmtId="0" fontId="11" fillId="0" borderId="0" xfId="0" applyFont="1"/>
    <xf numFmtId="0" fontId="11" fillId="0" borderId="0" xfId="0" quotePrefix="1" applyNumberFormat="1" applyFont="1"/>
    <xf numFmtId="0" fontId="15" fillId="0" borderId="0" xfId="67" applyFont="1"/>
    <xf numFmtId="0" fontId="16" fillId="0" borderId="2" xfId="67" applyFont="1" applyBorder="1" applyAlignment="1">
      <alignment horizontal="center" vertical="center" wrapText="1"/>
    </xf>
    <xf numFmtId="165" fontId="16" fillId="0" borderId="2" xfId="67" applyNumberFormat="1" applyFont="1" applyBorder="1" applyAlignment="1">
      <alignment horizontal="center" vertical="center" wrapText="1"/>
    </xf>
    <xf numFmtId="164" fontId="16" fillId="0" borderId="2" xfId="71" applyNumberFormat="1" applyFont="1" applyBorder="1" applyAlignment="1">
      <alignment horizontal="center" vertical="center" wrapText="1"/>
    </xf>
    <xf numFmtId="0" fontId="10" fillId="0" borderId="7" xfId="1" applyNumberFormat="1" applyFont="1" applyFill="1" applyBorder="1" applyAlignment="1">
      <alignment horizontal="center" vertical="center" wrapText="1"/>
    </xf>
    <xf numFmtId="164" fontId="15" fillId="0" borderId="0" xfId="71" applyNumberFormat="1" applyFont="1"/>
    <xf numFmtId="0" fontId="0" fillId="4" borderId="14" xfId="0" applyFill="1" applyBorder="1"/>
    <xf numFmtId="0" fontId="0" fillId="4" borderId="0" xfId="0" applyFill="1" applyBorder="1"/>
    <xf numFmtId="0" fontId="0" fillId="4" borderId="12" xfId="0" applyFill="1" applyBorder="1"/>
    <xf numFmtId="0" fontId="0" fillId="3" borderId="14" xfId="0" applyFill="1" applyBorder="1"/>
    <xf numFmtId="0" fontId="0" fillId="3" borderId="0" xfId="0" applyFill="1" applyBorder="1"/>
    <xf numFmtId="0" fontId="0" fillId="3" borderId="12" xfId="0" applyFill="1" applyBorder="1"/>
    <xf numFmtId="0" fontId="0" fillId="5" borderId="14" xfId="0" applyFill="1" applyBorder="1"/>
    <xf numFmtId="0" fontId="0" fillId="5" borderId="0" xfId="0" applyFill="1" applyBorder="1"/>
    <xf numFmtId="0" fontId="0" fillId="5" borderId="12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2" xfId="0" applyFill="1" applyBorder="1"/>
    <xf numFmtId="49" fontId="16" fillId="0" borderId="1" xfId="67" applyNumberFormat="1" applyFont="1" applyBorder="1" applyAlignment="1">
      <alignment horizontal="center" vertical="center" wrapText="1"/>
    </xf>
    <xf numFmtId="49" fontId="11" fillId="0" borderId="0" xfId="0" applyNumberFormat="1" applyFont="1"/>
    <xf numFmtId="49" fontId="15" fillId="0" borderId="0" xfId="67" applyNumberFormat="1" applyFont="1"/>
    <xf numFmtId="49" fontId="16" fillId="0" borderId="2" xfId="67" applyNumberFormat="1" applyFont="1" applyBorder="1" applyAlignment="1">
      <alignment horizontal="center" vertical="center" wrapText="1"/>
    </xf>
    <xf numFmtId="3" fontId="10" fillId="0" borderId="2" xfId="1" quotePrefix="1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/>
    <xf numFmtId="164" fontId="10" fillId="0" borderId="2" xfId="1" quotePrefix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0" fontId="20" fillId="0" borderId="0" xfId="1" applyFont="1" applyFill="1" applyAlignment="1">
      <alignment horizontal="left" indent="2"/>
    </xf>
    <xf numFmtId="3" fontId="0" fillId="2" borderId="0" xfId="0" applyNumberFormat="1" applyFill="1" applyBorder="1"/>
    <xf numFmtId="3" fontId="0" fillId="4" borderId="0" xfId="0" applyNumberFormat="1" applyFill="1" applyBorder="1"/>
    <xf numFmtId="3" fontId="0" fillId="5" borderId="0" xfId="0" applyNumberFormat="1" applyFill="1" applyBorder="1"/>
    <xf numFmtId="3" fontId="0" fillId="3" borderId="0" xfId="0" applyNumberFormat="1" applyFill="1" applyBorder="1"/>
    <xf numFmtId="164" fontId="0" fillId="2" borderId="0" xfId="0" applyNumberFormat="1" applyFill="1" applyBorder="1"/>
    <xf numFmtId="164" fontId="0" fillId="4" borderId="0" xfId="0" applyNumberFormat="1" applyFill="1" applyBorder="1"/>
    <xf numFmtId="164" fontId="0" fillId="5" borderId="0" xfId="0" applyNumberFormat="1" applyFill="1" applyBorder="1"/>
    <xf numFmtId="164" fontId="0" fillId="3" borderId="0" xfId="0" applyNumberFormat="1" applyFill="1" applyBorder="1"/>
    <xf numFmtId="0" fontId="17" fillId="4" borderId="14" xfId="0" applyFont="1" applyFill="1" applyBorder="1"/>
    <xf numFmtId="0" fontId="17" fillId="4" borderId="0" xfId="0" applyFont="1" applyFill="1" applyBorder="1"/>
    <xf numFmtId="3" fontId="17" fillId="4" borderId="0" xfId="0" applyNumberFormat="1" applyFont="1" applyFill="1" applyBorder="1"/>
    <xf numFmtId="164" fontId="17" fillId="4" borderId="0" xfId="0" applyNumberFormat="1" applyFont="1" applyFill="1" applyBorder="1"/>
    <xf numFmtId="0" fontId="17" fillId="4" borderId="12" xfId="0" applyFont="1" applyFill="1" applyBorder="1"/>
    <xf numFmtId="0" fontId="17" fillId="3" borderId="14" xfId="0" applyFont="1" applyFill="1" applyBorder="1"/>
    <xf numFmtId="0" fontId="17" fillId="3" borderId="0" xfId="0" applyFont="1" applyFill="1" applyBorder="1"/>
    <xf numFmtId="3" fontId="17" fillId="3" borderId="0" xfId="0" applyNumberFormat="1" applyFont="1" applyFill="1" applyBorder="1"/>
    <xf numFmtId="164" fontId="17" fillId="3" borderId="0" xfId="0" applyNumberFormat="1" applyFont="1" applyFill="1" applyBorder="1"/>
    <xf numFmtId="0" fontId="17" fillId="3" borderId="12" xfId="0" applyFont="1" applyFill="1" applyBorder="1"/>
    <xf numFmtId="0" fontId="17" fillId="5" borderId="14" xfId="0" applyFont="1" applyFill="1" applyBorder="1"/>
    <xf numFmtId="0" fontId="17" fillId="5" borderId="0" xfId="0" applyFont="1" applyFill="1" applyBorder="1"/>
    <xf numFmtId="3" fontId="17" fillId="5" borderId="0" xfId="0" applyNumberFormat="1" applyFont="1" applyFill="1" applyBorder="1"/>
    <xf numFmtId="164" fontId="17" fillId="5" borderId="0" xfId="0" applyNumberFormat="1" applyFont="1" applyFill="1" applyBorder="1"/>
    <xf numFmtId="0" fontId="17" fillId="5" borderId="12" xfId="0" applyFont="1" applyFill="1" applyBorder="1"/>
    <xf numFmtId="0" fontId="17" fillId="2" borderId="14" xfId="0" applyFont="1" applyFill="1" applyBorder="1"/>
    <xf numFmtId="0" fontId="17" fillId="2" borderId="0" xfId="0" applyFont="1" applyFill="1" applyBorder="1"/>
    <xf numFmtId="3" fontId="17" fillId="2" borderId="0" xfId="0" applyNumberFormat="1" applyFont="1" applyFill="1" applyBorder="1"/>
    <xf numFmtId="164" fontId="17" fillId="2" borderId="0" xfId="0" applyNumberFormat="1" applyFont="1" applyFill="1" applyBorder="1"/>
    <xf numFmtId="0" fontId="17" fillId="2" borderId="12" xfId="0" applyFont="1" applyFill="1" applyBorder="1"/>
    <xf numFmtId="0" fontId="0" fillId="3" borderId="8" xfId="0" applyFill="1" applyBorder="1"/>
    <xf numFmtId="0" fontId="0" fillId="3" borderId="5" xfId="0" applyFill="1" applyBorder="1"/>
    <xf numFmtId="3" fontId="0" fillId="3" borderId="5" xfId="0" applyNumberFormat="1" applyFill="1" applyBorder="1"/>
    <xf numFmtId="164" fontId="0" fillId="3" borderId="5" xfId="0" applyNumberFormat="1" applyFill="1" applyBorder="1"/>
    <xf numFmtId="0" fontId="0" fillId="3" borderId="11" xfId="0" applyFill="1" applyBorder="1"/>
    <xf numFmtId="0" fontId="17" fillId="4" borderId="9" xfId="0" applyFont="1" applyFill="1" applyBorder="1"/>
    <xf numFmtId="0" fontId="17" fillId="4" borderId="4" xfId="0" applyFont="1" applyFill="1" applyBorder="1"/>
    <xf numFmtId="0" fontId="17" fillId="4" borderId="13" xfId="0" applyFont="1" applyFill="1" applyBorder="1"/>
    <xf numFmtId="164" fontId="17" fillId="4" borderId="4" xfId="0" applyNumberFormat="1" applyFont="1" applyFill="1" applyBorder="1"/>
    <xf numFmtId="3" fontId="17" fillId="4" borderId="4" xfId="0" applyNumberFormat="1" applyFont="1" applyFill="1" applyBorder="1"/>
    <xf numFmtId="3" fontId="15" fillId="0" borderId="0" xfId="69" applyNumberFormat="1" applyFont="1"/>
    <xf numFmtId="0" fontId="0" fillId="5" borderId="8" xfId="0" applyFill="1" applyBorder="1"/>
    <xf numFmtId="0" fontId="0" fillId="5" borderId="5" xfId="0" applyFill="1" applyBorder="1"/>
    <xf numFmtId="0" fontId="0" fillId="5" borderId="11" xfId="0" applyFill="1" applyBorder="1"/>
    <xf numFmtId="3" fontId="0" fillId="5" borderId="5" xfId="0" applyNumberFormat="1" applyFill="1" applyBorder="1"/>
    <xf numFmtId="164" fontId="0" fillId="5" borderId="5" xfId="0" applyNumberFormat="1" applyFill="1" applyBorder="1"/>
    <xf numFmtId="0" fontId="0" fillId="4" borderId="9" xfId="0" applyFill="1" applyBorder="1"/>
    <xf numFmtId="0" fontId="0" fillId="4" borderId="4" xfId="0" applyFill="1" applyBorder="1"/>
    <xf numFmtId="3" fontId="0" fillId="4" borderId="4" xfId="0" applyNumberFormat="1" applyFill="1" applyBorder="1"/>
    <xf numFmtId="164" fontId="0" fillId="4" borderId="4" xfId="0" applyNumberFormat="1" applyFill="1" applyBorder="1"/>
    <xf numFmtId="0" fontId="0" fillId="4" borderId="13" xfId="0" applyFill="1" applyBorder="1"/>
    <xf numFmtId="164" fontId="10" fillId="6" borderId="10" xfId="0" applyNumberFormat="1" applyFont="1" applyFill="1" applyBorder="1" applyAlignment="1">
      <alignment horizontal="center" vertical="center"/>
    </xf>
    <xf numFmtId="164" fontId="10" fillId="6" borderId="6" xfId="0" applyNumberFormat="1" applyFont="1" applyFill="1" applyBorder="1" applyAlignment="1">
      <alignment horizontal="center" vertical="center"/>
    </xf>
    <xf numFmtId="164" fontId="10" fillId="6" borderId="7" xfId="0" applyNumberFormat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11" xfId="1" applyNumberFormat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13" xfId="1" applyNumberFormat="1" applyFont="1" applyFill="1" applyBorder="1" applyAlignment="1">
      <alignment horizontal="center" vertical="center" wrapText="1"/>
    </xf>
    <xf numFmtId="0" fontId="10" fillId="0" borderId="8" xfId="0" quotePrefix="1" applyNumberFormat="1" applyFont="1" applyFill="1" applyBorder="1" applyAlignment="1">
      <alignment horizontal="center" vertical="center" wrapText="1"/>
    </xf>
    <xf numFmtId="0" fontId="10" fillId="0" borderId="5" xfId="0" quotePrefix="1" applyNumberFormat="1" applyFont="1" applyFill="1" applyBorder="1" applyAlignment="1">
      <alignment horizontal="center" vertical="center" wrapText="1"/>
    </xf>
    <xf numFmtId="0" fontId="10" fillId="0" borderId="11" xfId="0" quotePrefix="1" applyNumberFormat="1" applyFont="1" applyFill="1" applyBorder="1" applyAlignment="1">
      <alignment horizontal="center" vertical="center" wrapText="1"/>
    </xf>
    <xf numFmtId="0" fontId="10" fillId="0" borderId="9" xfId="0" quotePrefix="1" applyNumberFormat="1" applyFont="1" applyFill="1" applyBorder="1" applyAlignment="1">
      <alignment horizontal="center" vertical="center" wrapText="1"/>
    </xf>
    <xf numFmtId="0" fontId="10" fillId="0" borderId="4" xfId="0" quotePrefix="1" applyNumberFormat="1" applyFont="1" applyFill="1" applyBorder="1" applyAlignment="1">
      <alignment horizontal="center" vertical="center" wrapText="1"/>
    </xf>
    <xf numFmtId="0" fontId="10" fillId="0" borderId="13" xfId="0" quotePrefix="1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6" fillId="6" borderId="10" xfId="30" applyFont="1" applyFill="1" applyBorder="1" applyAlignment="1">
      <alignment horizontal="center" vertical="center"/>
    </xf>
    <xf numFmtId="0" fontId="16" fillId="6" borderId="6" xfId="30" applyFont="1" applyFill="1" applyBorder="1" applyAlignment="1">
      <alignment horizontal="center" vertical="center"/>
    </xf>
    <xf numFmtId="0" fontId="16" fillId="6" borderId="7" xfId="30" applyFont="1" applyFill="1" applyBorder="1" applyAlignment="1">
      <alignment horizontal="center" vertical="center"/>
    </xf>
    <xf numFmtId="0" fontId="15" fillId="0" borderId="0" xfId="30" applyFont="1" applyAlignment="1">
      <alignment horizontal="left"/>
    </xf>
    <xf numFmtId="0" fontId="0" fillId="3" borderId="9" xfId="0" applyFill="1" applyBorder="1"/>
    <xf numFmtId="0" fontId="0" fillId="3" borderId="4" xfId="0" applyFill="1" applyBorder="1"/>
    <xf numFmtId="0" fontId="0" fillId="3" borderId="13" xfId="0" applyFill="1" applyBorder="1"/>
    <xf numFmtId="3" fontId="0" fillId="3" borderId="4" xfId="0" applyNumberFormat="1" applyFill="1" applyBorder="1"/>
    <xf numFmtId="164" fontId="0" fillId="3" borderId="4" xfId="0" applyNumberFormat="1" applyFill="1" applyBorder="1"/>
  </cellXfs>
  <cellStyles count="74">
    <cellStyle name="Normal" xfId="0" builtinId="0"/>
    <cellStyle name="Normal 10" xfId="3" xr:uid="{00000000-0005-0000-0000-000001000000}"/>
    <cellStyle name="Normal 10 2" xfId="4" xr:uid="{00000000-0005-0000-0000-000002000000}"/>
    <cellStyle name="Normal 10 3" xfId="5" xr:uid="{00000000-0005-0000-0000-000003000000}"/>
    <cellStyle name="Normal 11" xfId="6" xr:uid="{00000000-0005-0000-0000-000004000000}"/>
    <cellStyle name="Normal 11 2" xfId="7" xr:uid="{00000000-0005-0000-0000-000005000000}"/>
    <cellStyle name="Normal 12" xfId="8" xr:uid="{00000000-0005-0000-0000-000006000000}"/>
    <cellStyle name="Normal 12 2" xfId="9" xr:uid="{00000000-0005-0000-0000-000007000000}"/>
    <cellStyle name="Normal 13" xfId="10" xr:uid="{00000000-0005-0000-0000-000008000000}"/>
    <cellStyle name="Normal 13 2" xfId="11" xr:uid="{00000000-0005-0000-0000-000009000000}"/>
    <cellStyle name="Normal 13 3" xfId="12" xr:uid="{00000000-0005-0000-0000-00000A000000}"/>
    <cellStyle name="Normal 14" xfId="13" xr:uid="{00000000-0005-0000-0000-00000B000000}"/>
    <cellStyle name="Normal 14 2" xfId="14" xr:uid="{00000000-0005-0000-0000-00000C000000}"/>
    <cellStyle name="Normal 14 3" xfId="15" xr:uid="{00000000-0005-0000-0000-00000D000000}"/>
    <cellStyle name="Normal 15" xfId="16" xr:uid="{00000000-0005-0000-0000-00000E000000}"/>
    <cellStyle name="Normal 15 2" xfId="17" xr:uid="{00000000-0005-0000-0000-00000F000000}"/>
    <cellStyle name="Normal 15 3" xfId="18" xr:uid="{00000000-0005-0000-0000-000010000000}"/>
    <cellStyle name="Normal 16" xfId="19" xr:uid="{00000000-0005-0000-0000-000011000000}"/>
    <cellStyle name="Normal 16 2" xfId="20" xr:uid="{00000000-0005-0000-0000-000012000000}"/>
    <cellStyle name="Normal 16 3" xfId="21" xr:uid="{00000000-0005-0000-0000-000013000000}"/>
    <cellStyle name="Normal 17" xfId="22" xr:uid="{00000000-0005-0000-0000-000014000000}"/>
    <cellStyle name="Normal 17 2" xfId="23" xr:uid="{00000000-0005-0000-0000-000015000000}"/>
    <cellStyle name="Normal 17 3" xfId="24" xr:uid="{00000000-0005-0000-0000-000016000000}"/>
    <cellStyle name="Normal 18" xfId="25" xr:uid="{00000000-0005-0000-0000-000017000000}"/>
    <cellStyle name="Normal 19" xfId="26" xr:uid="{00000000-0005-0000-0000-000018000000}"/>
    <cellStyle name="Normal 2" xfId="1" xr:uid="{00000000-0005-0000-0000-000019000000}"/>
    <cellStyle name="Normal 2 2" xfId="27" xr:uid="{00000000-0005-0000-0000-00001A000000}"/>
    <cellStyle name="Normal 2 3" xfId="28" xr:uid="{00000000-0005-0000-0000-00001B000000}"/>
    <cellStyle name="Normal 20" xfId="29" xr:uid="{00000000-0005-0000-0000-00001C000000}"/>
    <cellStyle name="Normal 21" xfId="67" xr:uid="{00000000-0005-0000-0000-00001D000000}"/>
    <cellStyle name="Normal 22" xfId="68" xr:uid="{00000000-0005-0000-0000-00001E000000}"/>
    <cellStyle name="Normal 23" xfId="69" xr:uid="{00000000-0005-0000-0000-00001F000000}"/>
    <cellStyle name="Normal 24" xfId="72" xr:uid="{00000000-0005-0000-0000-000020000000}"/>
    <cellStyle name="Normal 3" xfId="30" xr:uid="{00000000-0005-0000-0000-000021000000}"/>
    <cellStyle name="Normal 3 2" xfId="31" xr:uid="{00000000-0005-0000-0000-000022000000}"/>
    <cellStyle name="Normal 4" xfId="32" xr:uid="{00000000-0005-0000-0000-000023000000}"/>
    <cellStyle name="Normal 4 2" xfId="33" xr:uid="{00000000-0005-0000-0000-000024000000}"/>
    <cellStyle name="Normal 4 3" xfId="34" xr:uid="{00000000-0005-0000-0000-000025000000}"/>
    <cellStyle name="Normal 5" xfId="35" xr:uid="{00000000-0005-0000-0000-000026000000}"/>
    <cellStyle name="Normal 5 2" xfId="36" xr:uid="{00000000-0005-0000-0000-000027000000}"/>
    <cellStyle name="Normal 5 3" xfId="37" xr:uid="{00000000-0005-0000-0000-000028000000}"/>
    <cellStyle name="Normal 6" xfId="38" xr:uid="{00000000-0005-0000-0000-000029000000}"/>
    <cellStyle name="Normal 6 2" xfId="39" xr:uid="{00000000-0005-0000-0000-00002A000000}"/>
    <cellStyle name="Normal 6 3" xfId="40" xr:uid="{00000000-0005-0000-0000-00002B000000}"/>
    <cellStyle name="Normal 7" xfId="41" xr:uid="{00000000-0005-0000-0000-00002C000000}"/>
    <cellStyle name="Normal 7 2" xfId="42" xr:uid="{00000000-0005-0000-0000-00002D000000}"/>
    <cellStyle name="Normal 7 3" xfId="43" xr:uid="{00000000-0005-0000-0000-00002E000000}"/>
    <cellStyle name="Normal 8" xfId="44" xr:uid="{00000000-0005-0000-0000-00002F000000}"/>
    <cellStyle name="Normal 8 2" xfId="45" xr:uid="{00000000-0005-0000-0000-000030000000}"/>
    <cellStyle name="Normal 8 2 2" xfId="46" xr:uid="{00000000-0005-0000-0000-000031000000}"/>
    <cellStyle name="Normal 9" xfId="47" xr:uid="{00000000-0005-0000-0000-000032000000}"/>
    <cellStyle name="Normal 9 2" xfId="48" xr:uid="{00000000-0005-0000-0000-000033000000}"/>
    <cellStyle name="Normal 9 3" xfId="49" xr:uid="{00000000-0005-0000-0000-000034000000}"/>
    <cellStyle name="Percent" xfId="71" builtinId="5"/>
    <cellStyle name="Percent 10" xfId="50" xr:uid="{00000000-0005-0000-0000-000036000000}"/>
    <cellStyle name="Percent 11" xfId="51" xr:uid="{00000000-0005-0000-0000-000037000000}"/>
    <cellStyle name="Percent 12" xfId="52" xr:uid="{00000000-0005-0000-0000-000038000000}"/>
    <cellStyle name="Percent 13" xfId="53" xr:uid="{00000000-0005-0000-0000-000039000000}"/>
    <cellStyle name="Percent 14" xfId="54" xr:uid="{00000000-0005-0000-0000-00003A000000}"/>
    <cellStyle name="Percent 15" xfId="55" xr:uid="{00000000-0005-0000-0000-00003B000000}"/>
    <cellStyle name="Percent 16" xfId="56" xr:uid="{00000000-0005-0000-0000-00003C000000}"/>
    <cellStyle name="Percent 17" xfId="57" xr:uid="{00000000-0005-0000-0000-00003D000000}"/>
    <cellStyle name="Percent 18" xfId="58" xr:uid="{00000000-0005-0000-0000-00003E000000}"/>
    <cellStyle name="Percent 19" xfId="2" xr:uid="{00000000-0005-0000-0000-00003F000000}"/>
    <cellStyle name="Percent 2" xfId="59" xr:uid="{00000000-0005-0000-0000-000040000000}"/>
    <cellStyle name="Percent 20" xfId="70" xr:uid="{00000000-0005-0000-0000-000041000000}"/>
    <cellStyle name="Percent 21" xfId="73" xr:uid="{00000000-0005-0000-0000-000042000000}"/>
    <cellStyle name="Percent 3" xfId="60" xr:uid="{00000000-0005-0000-0000-000043000000}"/>
    <cellStyle name="Percent 4" xfId="61" xr:uid="{00000000-0005-0000-0000-000044000000}"/>
    <cellStyle name="Percent 5" xfId="62" xr:uid="{00000000-0005-0000-0000-000045000000}"/>
    <cellStyle name="Percent 6" xfId="63" xr:uid="{00000000-0005-0000-0000-000046000000}"/>
    <cellStyle name="Percent 7" xfId="64" xr:uid="{00000000-0005-0000-0000-000047000000}"/>
    <cellStyle name="Percent 8" xfId="65" xr:uid="{00000000-0005-0000-0000-000048000000}"/>
    <cellStyle name="Percent 9" xfId="66" xr:uid="{00000000-0005-0000-0000-00004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7"/>
  <sheetViews>
    <sheetView tabSelected="1" workbookViewId="0"/>
  </sheetViews>
  <sheetFormatPr defaultRowHeight="15" x14ac:dyDescent="0.25"/>
  <cols>
    <col min="1" max="1" width="151" style="41" customWidth="1"/>
    <col min="2" max="16384" width="9.140625" style="41"/>
  </cols>
  <sheetData>
    <row r="1" spans="1:1" x14ac:dyDescent="0.25">
      <c r="A1" s="40" t="s">
        <v>50</v>
      </c>
    </row>
    <row r="2" spans="1:1" x14ac:dyDescent="0.25">
      <c r="A2" s="42" t="s">
        <v>970</v>
      </c>
    </row>
    <row r="3" spans="1:1" x14ac:dyDescent="0.25">
      <c r="A3" s="42"/>
    </row>
    <row r="4" spans="1:1" x14ac:dyDescent="0.25">
      <c r="A4" s="42" t="s">
        <v>971</v>
      </c>
    </row>
    <row r="5" spans="1:1" x14ac:dyDescent="0.25">
      <c r="A5" s="42"/>
    </row>
    <row r="6" spans="1:1" x14ac:dyDescent="0.25">
      <c r="A6" s="42" t="s">
        <v>211</v>
      </c>
    </row>
    <row r="7" spans="1:1" ht="17.25" x14ac:dyDescent="0.25">
      <c r="A7" s="43" t="s">
        <v>972</v>
      </c>
    </row>
    <row r="8" spans="1:1" ht="17.25" x14ac:dyDescent="0.25">
      <c r="A8" s="43" t="s">
        <v>973</v>
      </c>
    </row>
    <row r="9" spans="1:1" x14ac:dyDescent="0.25">
      <c r="A9" s="44" t="s">
        <v>85</v>
      </c>
    </row>
    <row r="10" spans="1:1" x14ac:dyDescent="0.25">
      <c r="A10" s="44" t="s">
        <v>86</v>
      </c>
    </row>
    <row r="11" spans="1:1" x14ac:dyDescent="0.25">
      <c r="A11" s="43"/>
    </row>
    <row r="12" spans="1:1" x14ac:dyDescent="0.25">
      <c r="A12" s="42" t="s">
        <v>212</v>
      </c>
    </row>
    <row r="13" spans="1:1" x14ac:dyDescent="0.25">
      <c r="A13" s="43" t="s">
        <v>87</v>
      </c>
    </row>
    <row r="14" spans="1:1" x14ac:dyDescent="0.25">
      <c r="A14" s="43" t="s">
        <v>88</v>
      </c>
    </row>
    <row r="15" spans="1:1" x14ac:dyDescent="0.25">
      <c r="A15" s="43"/>
    </row>
    <row r="16" spans="1:1" x14ac:dyDescent="0.25">
      <c r="A16" s="42" t="s">
        <v>213</v>
      </c>
    </row>
    <row r="17" spans="1:1" x14ac:dyDescent="0.25">
      <c r="A17" s="43" t="s">
        <v>214</v>
      </c>
    </row>
    <row r="18" spans="1:1" x14ac:dyDescent="0.25">
      <c r="A18" s="43" t="s">
        <v>67</v>
      </c>
    </row>
    <row r="19" spans="1:1" x14ac:dyDescent="0.25">
      <c r="A19" s="42"/>
    </row>
    <row r="20" spans="1:1" x14ac:dyDescent="0.25">
      <c r="A20" s="42" t="s">
        <v>66</v>
      </c>
    </row>
    <row r="21" spans="1:1" x14ac:dyDescent="0.25">
      <c r="A21" s="42"/>
    </row>
    <row r="22" spans="1:1" ht="17.25" x14ac:dyDescent="0.25">
      <c r="A22" s="40" t="s">
        <v>974</v>
      </c>
    </row>
    <row r="23" spans="1:1" x14ac:dyDescent="0.25">
      <c r="A23" s="40" t="s">
        <v>569</v>
      </c>
    </row>
    <row r="24" spans="1:1" x14ac:dyDescent="0.25">
      <c r="A24" s="40" t="s">
        <v>570</v>
      </c>
    </row>
    <row r="25" spans="1:1" x14ac:dyDescent="0.25">
      <c r="A25" s="40" t="s">
        <v>571</v>
      </c>
    </row>
    <row r="26" spans="1:1" x14ac:dyDescent="0.25">
      <c r="A26" s="40"/>
    </row>
    <row r="27" spans="1:1" ht="17.25" x14ac:dyDescent="0.25">
      <c r="A27" s="40" t="s">
        <v>975</v>
      </c>
    </row>
  </sheetData>
  <printOptions horizontalCentered="1"/>
  <pageMargins left="0.1" right="0.1" top="0.75" bottom="0.75" header="0.3" footer="0.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46"/>
  <sheetViews>
    <sheetView zoomScaleNormal="100" workbookViewId="0">
      <selection sqref="A1:H1"/>
    </sheetView>
  </sheetViews>
  <sheetFormatPr defaultRowHeight="12.75" x14ac:dyDescent="0.2"/>
  <cols>
    <col min="1" max="1" width="9.140625" style="1" customWidth="1"/>
    <col min="2" max="2" width="116" style="1" bestFit="1" customWidth="1"/>
    <col min="3" max="3" width="10.140625" style="37" customWidth="1"/>
    <col min="4" max="4" width="14.5703125" style="37" customWidth="1"/>
    <col min="5" max="5" width="12.85546875" style="37" bestFit="1" customWidth="1"/>
    <col min="6" max="6" width="13.42578125" style="37" bestFit="1" customWidth="1"/>
    <col min="7" max="7" width="10.5703125" style="39" bestFit="1" customWidth="1"/>
    <col min="8" max="8" width="12.5703125" style="7" bestFit="1" customWidth="1"/>
    <col min="9" max="16384" width="9.140625" style="1"/>
  </cols>
  <sheetData>
    <row r="1" spans="1:8" ht="21" customHeight="1" thickBot="1" x14ac:dyDescent="0.25">
      <c r="A1" s="94" t="s">
        <v>1466</v>
      </c>
      <c r="B1" s="95"/>
      <c r="C1" s="95"/>
      <c r="D1" s="95"/>
      <c r="E1" s="95"/>
      <c r="F1" s="95"/>
      <c r="G1" s="95"/>
      <c r="H1" s="96"/>
    </row>
    <row r="2" spans="1:8" ht="63.75" thickBot="1" x14ac:dyDescent="0.25">
      <c r="A2" s="2" t="s">
        <v>0</v>
      </c>
      <c r="B2" s="3" t="s">
        <v>1</v>
      </c>
      <c r="C2" s="4" t="s">
        <v>1471</v>
      </c>
      <c r="D2" s="4" t="s">
        <v>1467</v>
      </c>
      <c r="E2" s="36" t="s">
        <v>1468</v>
      </c>
      <c r="F2" s="4" t="s">
        <v>1469</v>
      </c>
      <c r="G2" s="38" t="s">
        <v>1470</v>
      </c>
      <c r="H2" s="5" t="s">
        <v>2</v>
      </c>
    </row>
    <row r="3" spans="1:8" ht="12.75" customHeight="1" x14ac:dyDescent="0.2">
      <c r="A3" s="97" t="s">
        <v>89</v>
      </c>
      <c r="B3" s="98"/>
      <c r="C3" s="98"/>
      <c r="D3" s="98"/>
      <c r="E3" s="98"/>
      <c r="F3" s="98"/>
      <c r="G3" s="98"/>
      <c r="H3" s="99"/>
    </row>
    <row r="4" spans="1:8" ht="13.5" customHeight="1" thickBot="1" x14ac:dyDescent="0.25">
      <c r="A4" s="100"/>
      <c r="B4" s="101"/>
      <c r="C4" s="101"/>
      <c r="D4" s="101"/>
      <c r="E4" s="101"/>
      <c r="F4" s="101"/>
      <c r="G4" s="101"/>
      <c r="H4" s="102"/>
    </row>
    <row r="5" spans="1:8" ht="12.75" customHeight="1" x14ac:dyDescent="0.2">
      <c r="A5" s="84" t="s">
        <v>751</v>
      </c>
      <c r="B5" s="85" t="s">
        <v>752</v>
      </c>
      <c r="C5" s="87">
        <v>-15</v>
      </c>
      <c r="D5" s="87">
        <v>-26</v>
      </c>
      <c r="E5" s="87">
        <v>21678</v>
      </c>
      <c r="F5" s="87">
        <v>-6655</v>
      </c>
      <c r="G5" s="88">
        <v>-0.234885116</v>
      </c>
      <c r="H5" s="86" t="s">
        <v>469</v>
      </c>
    </row>
    <row r="6" spans="1:8" x14ac:dyDescent="0.2">
      <c r="A6" s="53" t="s">
        <v>1476</v>
      </c>
      <c r="B6" s="54" t="s">
        <v>1477</v>
      </c>
      <c r="C6" s="55">
        <v>628</v>
      </c>
      <c r="D6" s="55">
        <v>638</v>
      </c>
      <c r="E6" s="55">
        <v>262967</v>
      </c>
      <c r="F6" s="55">
        <v>-19156</v>
      </c>
      <c r="G6" s="56">
        <v>-6.7899461999999994E-2</v>
      </c>
      <c r="H6" s="57" t="s">
        <v>388</v>
      </c>
    </row>
    <row r="7" spans="1:8" x14ac:dyDescent="0.2">
      <c r="A7" s="63" t="s">
        <v>1478</v>
      </c>
      <c r="B7" s="64" t="s">
        <v>1479</v>
      </c>
      <c r="C7" s="65">
        <v>-22</v>
      </c>
      <c r="D7" s="65">
        <v>-19</v>
      </c>
      <c r="E7" s="65">
        <v>533805</v>
      </c>
      <c r="F7" s="65">
        <v>-42790</v>
      </c>
      <c r="G7" s="66">
        <v>-7.4211534999999995E-2</v>
      </c>
      <c r="H7" s="67" t="s">
        <v>469</v>
      </c>
    </row>
    <row r="8" spans="1:8" x14ac:dyDescent="0.2">
      <c r="A8" s="53" t="s">
        <v>1480</v>
      </c>
      <c r="B8" s="54" t="s">
        <v>1481</v>
      </c>
      <c r="C8" s="55">
        <v>-96</v>
      </c>
      <c r="D8" s="55">
        <v>-110</v>
      </c>
      <c r="E8" s="55">
        <v>202347</v>
      </c>
      <c r="F8" s="55">
        <v>-16342</v>
      </c>
      <c r="G8" s="56">
        <v>-7.4727124000000006E-2</v>
      </c>
      <c r="H8" s="57" t="s">
        <v>388</v>
      </c>
    </row>
    <row r="9" spans="1:8" x14ac:dyDescent="0.2">
      <c r="A9" s="63" t="s">
        <v>1482</v>
      </c>
      <c r="B9" s="64" t="s">
        <v>1483</v>
      </c>
      <c r="C9" s="65">
        <v>83</v>
      </c>
      <c r="D9" s="65">
        <v>-138</v>
      </c>
      <c r="E9" s="65">
        <v>574286</v>
      </c>
      <c r="F9" s="65">
        <v>-35774</v>
      </c>
      <c r="G9" s="66">
        <v>-5.8639999999999998E-2</v>
      </c>
      <c r="H9" s="67" t="s">
        <v>469</v>
      </c>
    </row>
    <row r="10" spans="1:8" x14ac:dyDescent="0.2">
      <c r="A10" s="53" t="s">
        <v>1484</v>
      </c>
      <c r="B10" s="54" t="s">
        <v>1485</v>
      </c>
      <c r="C10" s="55">
        <v>598</v>
      </c>
      <c r="D10" s="55">
        <v>632</v>
      </c>
      <c r="E10" s="55">
        <v>84622</v>
      </c>
      <c r="F10" s="55">
        <v>-6813</v>
      </c>
      <c r="G10" s="56">
        <v>-7.4511947999999995E-2</v>
      </c>
      <c r="H10" s="57" t="s">
        <v>388</v>
      </c>
    </row>
    <row r="11" spans="1:8" x14ac:dyDescent="0.2">
      <c r="A11" s="53" t="s">
        <v>1486</v>
      </c>
      <c r="B11" s="54" t="s">
        <v>1487</v>
      </c>
      <c r="C11" s="55">
        <v>379</v>
      </c>
      <c r="D11" s="55">
        <v>331</v>
      </c>
      <c r="E11" s="55">
        <v>62039</v>
      </c>
      <c r="F11" s="55">
        <v>-4765</v>
      </c>
      <c r="G11" s="56">
        <v>-7.1328063999999997E-2</v>
      </c>
      <c r="H11" s="57" t="s">
        <v>388</v>
      </c>
    </row>
    <row r="12" spans="1:8" x14ac:dyDescent="0.2">
      <c r="A12" s="53" t="s">
        <v>1488</v>
      </c>
      <c r="B12" s="54" t="s">
        <v>1489</v>
      </c>
      <c r="C12" s="55">
        <v>352</v>
      </c>
      <c r="D12" s="55">
        <v>251</v>
      </c>
      <c r="E12" s="55">
        <v>125897</v>
      </c>
      <c r="F12" s="55">
        <v>-10732</v>
      </c>
      <c r="G12" s="56">
        <v>-7.8548478000000005E-2</v>
      </c>
      <c r="H12" s="57" t="s">
        <v>388</v>
      </c>
    </row>
    <row r="13" spans="1:8" x14ac:dyDescent="0.2">
      <c r="A13" s="53" t="s">
        <v>1490</v>
      </c>
      <c r="B13" s="54" t="s">
        <v>1491</v>
      </c>
      <c r="C13" s="55">
        <v>337</v>
      </c>
      <c r="D13" s="55">
        <v>473</v>
      </c>
      <c r="E13" s="55">
        <v>278104</v>
      </c>
      <c r="F13" s="55">
        <v>-47976</v>
      </c>
      <c r="G13" s="56">
        <v>-0.147129539</v>
      </c>
      <c r="H13" s="57" t="s">
        <v>388</v>
      </c>
    </row>
    <row r="14" spans="1:8" x14ac:dyDescent="0.2">
      <c r="A14" s="53" t="s">
        <v>1492</v>
      </c>
      <c r="B14" s="54" t="s">
        <v>1493</v>
      </c>
      <c r="C14" s="55">
        <v>305</v>
      </c>
      <c r="D14" s="55">
        <v>134</v>
      </c>
      <c r="E14" s="55">
        <v>417818</v>
      </c>
      <c r="F14" s="55">
        <v>-25340</v>
      </c>
      <c r="G14" s="56">
        <v>-5.7181000000000003E-2</v>
      </c>
      <c r="H14" s="57" t="s">
        <v>388</v>
      </c>
    </row>
    <row r="15" spans="1:8" x14ac:dyDescent="0.2">
      <c r="A15" s="53" t="s">
        <v>1494</v>
      </c>
      <c r="B15" s="54" t="s">
        <v>1495</v>
      </c>
      <c r="C15" s="55">
        <v>101</v>
      </c>
      <c r="D15" s="55">
        <v>104</v>
      </c>
      <c r="E15" s="55">
        <v>79897</v>
      </c>
      <c r="F15" s="55">
        <v>-41622</v>
      </c>
      <c r="G15" s="56">
        <v>-0.342514339</v>
      </c>
      <c r="H15" s="57" t="s">
        <v>388</v>
      </c>
    </row>
    <row r="16" spans="1:8" x14ac:dyDescent="0.2">
      <c r="A16" s="53" t="s">
        <v>1496</v>
      </c>
      <c r="B16" s="54" t="s">
        <v>1497</v>
      </c>
      <c r="C16" s="55">
        <v>148</v>
      </c>
      <c r="D16" s="55">
        <v>18</v>
      </c>
      <c r="E16" s="55">
        <v>354276</v>
      </c>
      <c r="F16" s="55">
        <v>-132423</v>
      </c>
      <c r="G16" s="56">
        <v>-0.272083978</v>
      </c>
      <c r="H16" s="57" t="s">
        <v>388</v>
      </c>
    </row>
    <row r="17" spans="1:8" ht="13.5" thickBot="1" x14ac:dyDescent="0.25">
      <c r="A17" s="78" t="s">
        <v>1498</v>
      </c>
      <c r="B17" s="79" t="s">
        <v>1499</v>
      </c>
      <c r="C17" s="82">
        <v>1017</v>
      </c>
      <c r="D17" s="82">
        <v>918</v>
      </c>
      <c r="E17" s="82">
        <v>173670</v>
      </c>
      <c r="F17" s="82">
        <v>-32550</v>
      </c>
      <c r="G17" s="81">
        <v>-0.15784114099999999</v>
      </c>
      <c r="H17" s="80" t="s">
        <v>388</v>
      </c>
    </row>
    <row r="18" spans="1:8" x14ac:dyDescent="0.2">
      <c r="A18" s="103" t="s">
        <v>90</v>
      </c>
      <c r="B18" s="104"/>
      <c r="C18" s="104"/>
      <c r="D18" s="104"/>
      <c r="E18" s="104"/>
      <c r="F18" s="104"/>
      <c r="G18" s="104"/>
      <c r="H18" s="105"/>
    </row>
    <row r="19" spans="1:8" ht="13.5" thickBot="1" x14ac:dyDescent="0.25">
      <c r="A19" s="106"/>
      <c r="B19" s="107"/>
      <c r="C19" s="107"/>
      <c r="D19" s="107"/>
      <c r="E19" s="107"/>
      <c r="F19" s="107"/>
      <c r="G19" s="107"/>
      <c r="H19" s="108"/>
    </row>
    <row r="20" spans="1:8" x14ac:dyDescent="0.2">
      <c r="A20" s="53" t="s">
        <v>1500</v>
      </c>
      <c r="B20" s="54" t="s">
        <v>1501</v>
      </c>
      <c r="C20" s="55">
        <v>3</v>
      </c>
      <c r="D20" s="55">
        <v>3</v>
      </c>
      <c r="E20" s="55">
        <v>815</v>
      </c>
      <c r="F20" s="55">
        <v>-47</v>
      </c>
      <c r="G20" s="56">
        <v>-5.4524000000000003E-2</v>
      </c>
      <c r="H20" s="57" t="s">
        <v>388</v>
      </c>
    </row>
    <row r="21" spans="1:8" x14ac:dyDescent="0.2">
      <c r="A21" s="63" t="s">
        <v>1502</v>
      </c>
      <c r="B21" s="64" t="s">
        <v>1503</v>
      </c>
      <c r="C21" s="65">
        <v>-8</v>
      </c>
      <c r="D21" s="65">
        <v>-9</v>
      </c>
      <c r="E21" s="65">
        <v>4191</v>
      </c>
      <c r="F21" s="65">
        <v>-591</v>
      </c>
      <c r="G21" s="66">
        <v>-0.123588457</v>
      </c>
      <c r="H21" s="67" t="s">
        <v>469</v>
      </c>
    </row>
    <row r="22" spans="1:8" x14ac:dyDescent="0.2">
      <c r="A22" s="53" t="s">
        <v>1504</v>
      </c>
      <c r="B22" s="54" t="s">
        <v>1505</v>
      </c>
      <c r="C22" s="55">
        <v>5</v>
      </c>
      <c r="D22" s="55">
        <v>7</v>
      </c>
      <c r="E22" s="55">
        <v>9015</v>
      </c>
      <c r="F22" s="55">
        <v>-1180</v>
      </c>
      <c r="G22" s="56">
        <v>-0.11574301100000001</v>
      </c>
      <c r="H22" s="57" t="s">
        <v>388</v>
      </c>
    </row>
    <row r="23" spans="1:8" x14ac:dyDescent="0.2">
      <c r="A23" s="26" t="s">
        <v>753</v>
      </c>
      <c r="B23" s="27" t="s">
        <v>754</v>
      </c>
      <c r="C23" s="47">
        <v>-12</v>
      </c>
      <c r="D23" s="47">
        <v>-24</v>
      </c>
      <c r="E23" s="47">
        <v>8472</v>
      </c>
      <c r="F23" s="47">
        <v>-4884</v>
      </c>
      <c r="G23" s="51">
        <v>-0.36567834700000001</v>
      </c>
      <c r="H23" s="28" t="s">
        <v>469</v>
      </c>
    </row>
    <row r="24" spans="1:8" x14ac:dyDescent="0.2">
      <c r="A24" s="53" t="s">
        <v>1506</v>
      </c>
      <c r="B24" s="54" t="s">
        <v>1507</v>
      </c>
      <c r="C24" s="55">
        <v>153</v>
      </c>
      <c r="D24" s="55">
        <v>162</v>
      </c>
      <c r="E24" s="55">
        <v>59068</v>
      </c>
      <c r="F24" s="55">
        <v>-3894</v>
      </c>
      <c r="G24" s="56">
        <v>-6.1846999999999999E-2</v>
      </c>
      <c r="H24" s="57" t="s">
        <v>388</v>
      </c>
    </row>
    <row r="25" spans="1:8" ht="12.75" customHeight="1" x14ac:dyDescent="0.2">
      <c r="A25" s="53" t="s">
        <v>1508</v>
      </c>
      <c r="B25" s="54" t="s">
        <v>1509</v>
      </c>
      <c r="C25" s="55">
        <v>40</v>
      </c>
      <c r="D25" s="55">
        <v>39</v>
      </c>
      <c r="E25" s="55">
        <v>47179</v>
      </c>
      <c r="F25" s="55">
        <v>-6069</v>
      </c>
      <c r="G25" s="56">
        <v>-0.113976112</v>
      </c>
      <c r="H25" s="57" t="s">
        <v>388</v>
      </c>
    </row>
    <row r="26" spans="1:8" ht="13.5" customHeight="1" x14ac:dyDescent="0.2">
      <c r="A26" s="53" t="s">
        <v>1510</v>
      </c>
      <c r="B26" s="54" t="s">
        <v>1511</v>
      </c>
      <c r="C26" s="55">
        <v>438</v>
      </c>
      <c r="D26" s="55">
        <v>437</v>
      </c>
      <c r="E26" s="55">
        <v>156720</v>
      </c>
      <c r="F26" s="55">
        <v>-9193</v>
      </c>
      <c r="G26" s="56">
        <v>-5.5409E-2</v>
      </c>
      <c r="H26" s="57" t="s">
        <v>388</v>
      </c>
    </row>
    <row r="27" spans="1:8" x14ac:dyDescent="0.2">
      <c r="A27" s="63" t="s">
        <v>1512</v>
      </c>
      <c r="B27" s="64" t="s">
        <v>1513</v>
      </c>
      <c r="C27" s="65">
        <v>-1</v>
      </c>
      <c r="D27" s="65">
        <v>-1</v>
      </c>
      <c r="E27" s="65">
        <v>2985</v>
      </c>
      <c r="F27" s="65">
        <v>-488</v>
      </c>
      <c r="G27" s="66">
        <v>-0.140512525</v>
      </c>
      <c r="H27" s="67" t="s">
        <v>469</v>
      </c>
    </row>
    <row r="28" spans="1:8" x14ac:dyDescent="0.2">
      <c r="A28" s="63" t="s">
        <v>1514</v>
      </c>
      <c r="B28" s="64" t="s">
        <v>1515</v>
      </c>
      <c r="C28" s="65">
        <v>-1</v>
      </c>
      <c r="D28" s="65">
        <v>-1</v>
      </c>
      <c r="E28" s="65">
        <v>2750</v>
      </c>
      <c r="F28" s="65">
        <v>-486</v>
      </c>
      <c r="G28" s="66">
        <v>-0.15018541399999999</v>
      </c>
      <c r="H28" s="67" t="s">
        <v>469</v>
      </c>
    </row>
    <row r="29" spans="1:8" x14ac:dyDescent="0.2">
      <c r="A29" s="63" t="s">
        <v>1516</v>
      </c>
      <c r="B29" s="64" t="s">
        <v>1517</v>
      </c>
      <c r="C29" s="65">
        <v>-6</v>
      </c>
      <c r="D29" s="65">
        <v>-7</v>
      </c>
      <c r="E29" s="65">
        <v>3306</v>
      </c>
      <c r="F29" s="65">
        <v>-921</v>
      </c>
      <c r="G29" s="66">
        <v>-0.21788502500000001</v>
      </c>
      <c r="H29" s="67" t="s">
        <v>469</v>
      </c>
    </row>
    <row r="30" spans="1:8" x14ac:dyDescent="0.2">
      <c r="A30" s="53" t="s">
        <v>1518</v>
      </c>
      <c r="B30" s="54" t="s">
        <v>1519</v>
      </c>
      <c r="C30" s="55">
        <v>11</v>
      </c>
      <c r="D30" s="55">
        <v>13</v>
      </c>
      <c r="E30" s="55">
        <v>21353</v>
      </c>
      <c r="F30" s="55">
        <v>-1134</v>
      </c>
      <c r="G30" s="56">
        <v>-5.0429000000000002E-2</v>
      </c>
      <c r="H30" s="57" t="s">
        <v>388</v>
      </c>
    </row>
    <row r="31" spans="1:8" x14ac:dyDescent="0.2">
      <c r="A31" s="63" t="s">
        <v>1520</v>
      </c>
      <c r="B31" s="64" t="s">
        <v>1521</v>
      </c>
      <c r="C31" s="65">
        <v>-2</v>
      </c>
      <c r="D31" s="65">
        <v>4</v>
      </c>
      <c r="E31" s="65">
        <v>18938</v>
      </c>
      <c r="F31" s="65">
        <v>-3463</v>
      </c>
      <c r="G31" s="66">
        <v>-0.15459131300000001</v>
      </c>
      <c r="H31" s="67" t="s">
        <v>469</v>
      </c>
    </row>
    <row r="32" spans="1:8" x14ac:dyDescent="0.2">
      <c r="A32" s="26" t="s">
        <v>620</v>
      </c>
      <c r="B32" s="27" t="s">
        <v>621</v>
      </c>
      <c r="C32" s="47">
        <v>-2</v>
      </c>
      <c r="D32" s="47">
        <v>-5</v>
      </c>
      <c r="E32" s="47">
        <v>4851</v>
      </c>
      <c r="F32" s="47">
        <v>-1076</v>
      </c>
      <c r="G32" s="51">
        <v>-0.18154209499999999</v>
      </c>
      <c r="H32" s="28" t="s">
        <v>469</v>
      </c>
    </row>
    <row r="33" spans="1:8" ht="12.75" customHeight="1" x14ac:dyDescent="0.2">
      <c r="A33" s="53" t="s">
        <v>1522</v>
      </c>
      <c r="B33" s="54" t="s">
        <v>1523</v>
      </c>
      <c r="C33" s="55">
        <v>3</v>
      </c>
      <c r="D33" s="55">
        <v>4</v>
      </c>
      <c r="E33" s="55">
        <v>38475</v>
      </c>
      <c r="F33" s="55">
        <v>-2096</v>
      </c>
      <c r="G33" s="56">
        <v>-5.1663000000000001E-2</v>
      </c>
      <c r="H33" s="57" t="s">
        <v>388</v>
      </c>
    </row>
    <row r="34" spans="1:8" ht="13.5" customHeight="1" x14ac:dyDescent="0.2">
      <c r="A34" s="63" t="s">
        <v>1524</v>
      </c>
      <c r="B34" s="64" t="s">
        <v>1525</v>
      </c>
      <c r="C34" s="65">
        <v>-4</v>
      </c>
      <c r="D34" s="65">
        <v>-11</v>
      </c>
      <c r="E34" s="65">
        <v>19211</v>
      </c>
      <c r="F34" s="65">
        <v>-1794</v>
      </c>
      <c r="G34" s="66">
        <v>-8.5408235999999998E-2</v>
      </c>
      <c r="H34" s="67" t="s">
        <v>469</v>
      </c>
    </row>
    <row r="35" spans="1:8" x14ac:dyDescent="0.2">
      <c r="A35" s="63" t="s">
        <v>1526</v>
      </c>
      <c r="B35" s="64" t="s">
        <v>1527</v>
      </c>
      <c r="C35" s="65">
        <v>-11</v>
      </c>
      <c r="D35" s="65">
        <v>-9</v>
      </c>
      <c r="E35" s="65">
        <v>30652</v>
      </c>
      <c r="F35" s="65">
        <v>-5177</v>
      </c>
      <c r="G35" s="66">
        <v>-0.14449189200000001</v>
      </c>
      <c r="H35" s="67" t="s">
        <v>469</v>
      </c>
    </row>
    <row r="36" spans="1:8" x14ac:dyDescent="0.2">
      <c r="A36" s="63" t="s">
        <v>1528</v>
      </c>
      <c r="B36" s="64" t="s">
        <v>1529</v>
      </c>
      <c r="C36" s="65">
        <v>-31</v>
      </c>
      <c r="D36" s="65">
        <v>-30</v>
      </c>
      <c r="E36" s="65">
        <v>75911</v>
      </c>
      <c r="F36" s="65">
        <v>-7396</v>
      </c>
      <c r="G36" s="66">
        <v>-8.8780053999999997E-2</v>
      </c>
      <c r="H36" s="67" t="s">
        <v>469</v>
      </c>
    </row>
    <row r="37" spans="1:8" x14ac:dyDescent="0.2">
      <c r="A37" s="63" t="s">
        <v>1530</v>
      </c>
      <c r="B37" s="64" t="s">
        <v>1531</v>
      </c>
      <c r="C37" s="65">
        <v>-14</v>
      </c>
      <c r="D37" s="65">
        <v>-16</v>
      </c>
      <c r="E37" s="65">
        <v>41777</v>
      </c>
      <c r="F37" s="65">
        <v>-4370</v>
      </c>
      <c r="G37" s="66">
        <v>-9.4697379999999998E-2</v>
      </c>
      <c r="H37" s="67" t="s">
        <v>469</v>
      </c>
    </row>
    <row r="38" spans="1:8" x14ac:dyDescent="0.2">
      <c r="A38" s="63" t="s">
        <v>1532</v>
      </c>
      <c r="B38" s="64" t="s">
        <v>1533</v>
      </c>
      <c r="C38" s="65">
        <v>-4</v>
      </c>
      <c r="D38" s="65">
        <v>1</v>
      </c>
      <c r="E38" s="65">
        <v>28346</v>
      </c>
      <c r="F38" s="65">
        <v>-1563</v>
      </c>
      <c r="G38" s="66">
        <v>-5.2259E-2</v>
      </c>
      <c r="H38" s="67" t="s">
        <v>469</v>
      </c>
    </row>
    <row r="39" spans="1:8" x14ac:dyDescent="0.2">
      <c r="A39" s="53" t="s">
        <v>1534</v>
      </c>
      <c r="B39" s="54" t="s">
        <v>1535</v>
      </c>
      <c r="C39" s="55">
        <v>-2</v>
      </c>
      <c r="D39" s="55">
        <v>-5</v>
      </c>
      <c r="E39" s="55">
        <v>25737</v>
      </c>
      <c r="F39" s="55">
        <v>-1486</v>
      </c>
      <c r="G39" s="56">
        <v>-5.4586000000000003E-2</v>
      </c>
      <c r="H39" s="57" t="s">
        <v>388</v>
      </c>
    </row>
    <row r="40" spans="1:8" x14ac:dyDescent="0.2">
      <c r="A40" s="53" t="s">
        <v>1536</v>
      </c>
      <c r="B40" s="54" t="s">
        <v>1537</v>
      </c>
      <c r="C40" s="55">
        <v>1</v>
      </c>
      <c r="D40" s="55">
        <v>3</v>
      </c>
      <c r="E40" s="55">
        <v>34195</v>
      </c>
      <c r="F40" s="55">
        <v>-4913</v>
      </c>
      <c r="G40" s="56">
        <v>-0.12562646999999999</v>
      </c>
      <c r="H40" s="57" t="s">
        <v>388</v>
      </c>
    </row>
    <row r="41" spans="1:8" x14ac:dyDescent="0.2">
      <c r="A41" s="63" t="s">
        <v>1538</v>
      </c>
      <c r="B41" s="64" t="s">
        <v>1539</v>
      </c>
      <c r="C41" s="65">
        <v>-4</v>
      </c>
      <c r="D41" s="65">
        <v>-4</v>
      </c>
      <c r="E41" s="65">
        <v>14397</v>
      </c>
      <c r="F41" s="65">
        <v>-941</v>
      </c>
      <c r="G41" s="66">
        <v>-6.1351000000000003E-2</v>
      </c>
      <c r="H41" s="67" t="s">
        <v>469</v>
      </c>
    </row>
    <row r="42" spans="1:8" x14ac:dyDescent="0.2">
      <c r="A42" s="53" t="s">
        <v>1540</v>
      </c>
      <c r="B42" s="54" t="s">
        <v>1541</v>
      </c>
      <c r="C42" s="55">
        <v>-13</v>
      </c>
      <c r="D42" s="55">
        <v>-9</v>
      </c>
      <c r="E42" s="55">
        <v>24696</v>
      </c>
      <c r="F42" s="55">
        <v>-1713</v>
      </c>
      <c r="G42" s="56">
        <v>-6.4864250999999998E-2</v>
      </c>
      <c r="H42" s="57" t="s">
        <v>388</v>
      </c>
    </row>
    <row r="43" spans="1:8" x14ac:dyDescent="0.2">
      <c r="A43" s="63" t="s">
        <v>1542</v>
      </c>
      <c r="B43" s="64" t="s">
        <v>1543</v>
      </c>
      <c r="C43" s="65">
        <v>-110</v>
      </c>
      <c r="D43" s="65">
        <v>-133</v>
      </c>
      <c r="E43" s="65">
        <v>99643</v>
      </c>
      <c r="F43" s="65">
        <v>-7408</v>
      </c>
      <c r="G43" s="66">
        <v>-6.9200660999999997E-2</v>
      </c>
      <c r="H43" s="67" t="s">
        <v>469</v>
      </c>
    </row>
    <row r="44" spans="1:8" x14ac:dyDescent="0.2">
      <c r="A44" s="53" t="s">
        <v>1544</v>
      </c>
      <c r="B44" s="54" t="s">
        <v>1545</v>
      </c>
      <c r="C44" s="55">
        <v>8</v>
      </c>
      <c r="D44" s="55">
        <v>-11</v>
      </c>
      <c r="E44" s="55">
        <v>61435</v>
      </c>
      <c r="F44" s="55">
        <v>-5300</v>
      </c>
      <c r="G44" s="56">
        <v>-7.9418595999999994E-2</v>
      </c>
      <c r="H44" s="57" t="s">
        <v>388</v>
      </c>
    </row>
    <row r="45" spans="1:8" x14ac:dyDescent="0.2">
      <c r="A45" s="53" t="s">
        <v>1546</v>
      </c>
      <c r="B45" s="54" t="s">
        <v>1547</v>
      </c>
      <c r="C45" s="55">
        <v>7</v>
      </c>
      <c r="D45" s="55">
        <v>34</v>
      </c>
      <c r="E45" s="55">
        <v>41269</v>
      </c>
      <c r="F45" s="55">
        <v>-3633</v>
      </c>
      <c r="G45" s="56">
        <v>-8.0909536000000004E-2</v>
      </c>
      <c r="H45" s="57" t="s">
        <v>388</v>
      </c>
    </row>
    <row r="46" spans="1:8" x14ac:dyDescent="0.2">
      <c r="A46" s="53" t="s">
        <v>1548</v>
      </c>
      <c r="B46" s="54" t="s">
        <v>1549</v>
      </c>
      <c r="C46" s="55">
        <v>1</v>
      </c>
      <c r="D46" s="55">
        <v>23</v>
      </c>
      <c r="E46" s="55">
        <v>73835</v>
      </c>
      <c r="F46" s="55">
        <v>-7212</v>
      </c>
      <c r="G46" s="56">
        <v>-8.8985404000000004E-2</v>
      </c>
      <c r="H46" s="57" t="s">
        <v>388</v>
      </c>
    </row>
    <row r="47" spans="1:8" x14ac:dyDescent="0.2">
      <c r="A47" s="63" t="s">
        <v>1550</v>
      </c>
      <c r="B47" s="64" t="s">
        <v>1551</v>
      </c>
      <c r="C47" s="65">
        <v>-17</v>
      </c>
      <c r="D47" s="65">
        <v>-88</v>
      </c>
      <c r="E47" s="65">
        <v>13789</v>
      </c>
      <c r="F47" s="65">
        <v>-1979</v>
      </c>
      <c r="G47" s="66">
        <v>-0.12550735700000001</v>
      </c>
      <c r="H47" s="67" t="s">
        <v>469</v>
      </c>
    </row>
    <row r="48" spans="1:8" x14ac:dyDescent="0.2">
      <c r="A48" s="63" t="s">
        <v>1552</v>
      </c>
      <c r="B48" s="64" t="s">
        <v>1553</v>
      </c>
      <c r="C48" s="65">
        <v>-32</v>
      </c>
      <c r="D48" s="65">
        <v>-71</v>
      </c>
      <c r="E48" s="65">
        <v>13729</v>
      </c>
      <c r="F48" s="65">
        <v>-2407</v>
      </c>
      <c r="G48" s="66">
        <v>-0.14916955900000001</v>
      </c>
      <c r="H48" s="67" t="s">
        <v>469</v>
      </c>
    </row>
    <row r="49" spans="1:8" x14ac:dyDescent="0.2">
      <c r="A49" s="58" t="s">
        <v>1554</v>
      </c>
      <c r="B49" s="59" t="s">
        <v>1555</v>
      </c>
      <c r="C49" s="60">
        <v>-33</v>
      </c>
      <c r="D49" s="60">
        <v>-47</v>
      </c>
      <c r="E49" s="60">
        <v>48749</v>
      </c>
      <c r="F49" s="60">
        <v>2974</v>
      </c>
      <c r="G49" s="61">
        <v>6.4969962000000006E-2</v>
      </c>
      <c r="H49" s="62" t="s">
        <v>387</v>
      </c>
    </row>
    <row r="50" spans="1:8" x14ac:dyDescent="0.2">
      <c r="A50" s="63" t="s">
        <v>1556</v>
      </c>
      <c r="B50" s="64" t="s">
        <v>1557</v>
      </c>
      <c r="C50" s="65">
        <v>-28</v>
      </c>
      <c r="D50" s="65">
        <v>-71</v>
      </c>
      <c r="E50" s="65">
        <v>38559</v>
      </c>
      <c r="F50" s="65">
        <v>-4202</v>
      </c>
      <c r="G50" s="66">
        <v>-9.8267113000000003E-2</v>
      </c>
      <c r="H50" s="67" t="s">
        <v>469</v>
      </c>
    </row>
    <row r="51" spans="1:8" x14ac:dyDescent="0.2">
      <c r="A51" s="26" t="s">
        <v>622</v>
      </c>
      <c r="B51" s="27" t="s">
        <v>623</v>
      </c>
      <c r="C51" s="47">
        <v>-9</v>
      </c>
      <c r="D51" s="47">
        <v>-90</v>
      </c>
      <c r="E51" s="47">
        <v>31522</v>
      </c>
      <c r="F51" s="47">
        <v>-9487</v>
      </c>
      <c r="G51" s="51">
        <v>-0.231339462</v>
      </c>
      <c r="H51" s="28" t="s">
        <v>469</v>
      </c>
    </row>
    <row r="52" spans="1:8" x14ac:dyDescent="0.2">
      <c r="A52" s="63" t="s">
        <v>1558</v>
      </c>
      <c r="B52" s="64" t="s">
        <v>1559</v>
      </c>
      <c r="C52" s="65">
        <v>-13</v>
      </c>
      <c r="D52" s="65">
        <v>-72</v>
      </c>
      <c r="E52" s="65">
        <v>15319</v>
      </c>
      <c r="F52" s="65">
        <v>-3630</v>
      </c>
      <c r="G52" s="66">
        <v>-0.19156683699999999</v>
      </c>
      <c r="H52" s="67" t="s">
        <v>469</v>
      </c>
    </row>
    <row r="53" spans="1:8" x14ac:dyDescent="0.2">
      <c r="A53" s="53" t="s">
        <v>1560</v>
      </c>
      <c r="B53" s="54" t="s">
        <v>1561</v>
      </c>
      <c r="C53" s="55">
        <v>-10</v>
      </c>
      <c r="D53" s="55">
        <v>2</v>
      </c>
      <c r="E53" s="55">
        <v>29669</v>
      </c>
      <c r="F53" s="55">
        <v>-4246</v>
      </c>
      <c r="G53" s="56">
        <v>-0.12519534099999999</v>
      </c>
      <c r="H53" s="57" t="s">
        <v>388</v>
      </c>
    </row>
    <row r="54" spans="1:8" x14ac:dyDescent="0.2">
      <c r="A54" s="20" t="s">
        <v>470</v>
      </c>
      <c r="B54" s="21" t="s">
        <v>471</v>
      </c>
      <c r="C54" s="46">
        <v>2</v>
      </c>
      <c r="D54" s="46">
        <v>2</v>
      </c>
      <c r="E54" s="46">
        <v>11409</v>
      </c>
      <c r="F54" s="46">
        <v>-2072</v>
      </c>
      <c r="G54" s="50">
        <v>-0.153697797</v>
      </c>
      <c r="H54" s="22" t="s">
        <v>388</v>
      </c>
    </row>
    <row r="55" spans="1:8" x14ac:dyDescent="0.2">
      <c r="A55" s="63" t="s">
        <v>1562</v>
      </c>
      <c r="B55" s="64" t="s">
        <v>1563</v>
      </c>
      <c r="C55" s="65">
        <v>182</v>
      </c>
      <c r="D55" s="65">
        <v>202</v>
      </c>
      <c r="E55" s="65">
        <v>65237</v>
      </c>
      <c r="F55" s="65">
        <v>-3496</v>
      </c>
      <c r="G55" s="66">
        <v>-5.0862999999999998E-2</v>
      </c>
      <c r="H55" s="67" t="s">
        <v>469</v>
      </c>
    </row>
    <row r="56" spans="1:8" x14ac:dyDescent="0.2">
      <c r="A56" s="53" t="s">
        <v>1564</v>
      </c>
      <c r="B56" s="54" t="s">
        <v>1565</v>
      </c>
      <c r="C56" s="55">
        <v>-9</v>
      </c>
      <c r="D56" s="55">
        <v>-24</v>
      </c>
      <c r="E56" s="55">
        <v>29785</v>
      </c>
      <c r="F56" s="55">
        <v>-13027</v>
      </c>
      <c r="G56" s="56">
        <v>-0.30428384600000002</v>
      </c>
      <c r="H56" s="57" t="s">
        <v>388</v>
      </c>
    </row>
    <row r="57" spans="1:8" x14ac:dyDescent="0.2">
      <c r="A57" s="53" t="s">
        <v>1566</v>
      </c>
      <c r="B57" s="54" t="s">
        <v>1567</v>
      </c>
      <c r="C57" s="55">
        <v>36</v>
      </c>
      <c r="D57" s="55">
        <v>35</v>
      </c>
      <c r="E57" s="55">
        <v>19682</v>
      </c>
      <c r="F57" s="55">
        <v>-3579</v>
      </c>
      <c r="G57" s="56">
        <v>-0.153862689</v>
      </c>
      <c r="H57" s="57" t="s">
        <v>388</v>
      </c>
    </row>
    <row r="58" spans="1:8" x14ac:dyDescent="0.2">
      <c r="A58" s="29" t="s">
        <v>118</v>
      </c>
      <c r="B58" s="30" t="s">
        <v>248</v>
      </c>
      <c r="C58" s="45">
        <v>50</v>
      </c>
      <c r="D58" s="45">
        <v>51</v>
      </c>
      <c r="E58" s="45">
        <v>42170</v>
      </c>
      <c r="F58" s="45">
        <v>6976</v>
      </c>
      <c r="G58" s="49">
        <v>0.19821560499999999</v>
      </c>
      <c r="H58" s="31" t="s">
        <v>468</v>
      </c>
    </row>
    <row r="59" spans="1:8" x14ac:dyDescent="0.2">
      <c r="A59" s="29" t="s">
        <v>624</v>
      </c>
      <c r="B59" s="30" t="s">
        <v>625</v>
      </c>
      <c r="C59" s="45">
        <v>-1</v>
      </c>
      <c r="D59" s="45">
        <v>18</v>
      </c>
      <c r="E59" s="45">
        <v>96836</v>
      </c>
      <c r="F59" s="45">
        <v>4639</v>
      </c>
      <c r="G59" s="49">
        <v>5.0316199999999998E-2</v>
      </c>
      <c r="H59" s="31" t="s">
        <v>468</v>
      </c>
    </row>
    <row r="60" spans="1:8" x14ac:dyDescent="0.2">
      <c r="A60" s="20" t="s">
        <v>976</v>
      </c>
      <c r="B60" s="21" t="s">
        <v>977</v>
      </c>
      <c r="C60" s="46">
        <v>6</v>
      </c>
      <c r="D60" s="46">
        <v>3</v>
      </c>
      <c r="E60" s="46">
        <v>3988</v>
      </c>
      <c r="F60" s="46">
        <v>-5465</v>
      </c>
      <c r="G60" s="50">
        <v>-0.57812334700000001</v>
      </c>
      <c r="H60" s="22" t="s">
        <v>388</v>
      </c>
    </row>
    <row r="61" spans="1:8" x14ac:dyDescent="0.2">
      <c r="A61" s="63" t="s">
        <v>1568</v>
      </c>
      <c r="B61" s="64" t="s">
        <v>1569</v>
      </c>
      <c r="C61" s="65">
        <v>-3</v>
      </c>
      <c r="D61" s="65">
        <v>-1</v>
      </c>
      <c r="E61" s="65">
        <v>6929</v>
      </c>
      <c r="F61" s="65">
        <v>-723</v>
      </c>
      <c r="G61" s="66">
        <v>-9.4485102000000001E-2</v>
      </c>
      <c r="H61" s="67" t="s">
        <v>469</v>
      </c>
    </row>
    <row r="62" spans="1:8" x14ac:dyDescent="0.2">
      <c r="A62" s="29" t="s">
        <v>978</v>
      </c>
      <c r="B62" s="30" t="s">
        <v>979</v>
      </c>
      <c r="C62" s="45">
        <v>192</v>
      </c>
      <c r="D62" s="45">
        <v>182</v>
      </c>
      <c r="E62" s="45">
        <v>12227</v>
      </c>
      <c r="F62" s="45">
        <v>919</v>
      </c>
      <c r="G62" s="49">
        <v>8.1269896999999994E-2</v>
      </c>
      <c r="H62" s="31" t="s">
        <v>468</v>
      </c>
    </row>
    <row r="63" spans="1:8" x14ac:dyDescent="0.2">
      <c r="A63" s="53" t="s">
        <v>1570</v>
      </c>
      <c r="B63" s="54" t="s">
        <v>1571</v>
      </c>
      <c r="C63" s="55">
        <v>100</v>
      </c>
      <c r="D63" s="55">
        <v>99</v>
      </c>
      <c r="E63" s="55">
        <v>10755</v>
      </c>
      <c r="F63" s="55">
        <v>-578</v>
      </c>
      <c r="G63" s="56">
        <v>-5.1001999999999999E-2</v>
      </c>
      <c r="H63" s="57" t="s">
        <v>388</v>
      </c>
    </row>
    <row r="64" spans="1:8" x14ac:dyDescent="0.2">
      <c r="A64" s="53" t="s">
        <v>1572</v>
      </c>
      <c r="B64" s="54" t="s">
        <v>1573</v>
      </c>
      <c r="C64" s="55">
        <v>-3</v>
      </c>
      <c r="D64" s="55">
        <v>-16</v>
      </c>
      <c r="E64" s="55">
        <v>17600</v>
      </c>
      <c r="F64" s="55">
        <v>-3124</v>
      </c>
      <c r="G64" s="56">
        <v>-0.15074309999999999</v>
      </c>
      <c r="H64" s="57" t="s">
        <v>388</v>
      </c>
    </row>
    <row r="65" spans="1:8" x14ac:dyDescent="0.2">
      <c r="A65" s="20" t="s">
        <v>472</v>
      </c>
      <c r="B65" s="21" t="s">
        <v>473</v>
      </c>
      <c r="C65" s="46">
        <v>2</v>
      </c>
      <c r="D65" s="46">
        <v>2</v>
      </c>
      <c r="E65" s="46">
        <v>462</v>
      </c>
      <c r="F65" s="46">
        <v>-59</v>
      </c>
      <c r="G65" s="50">
        <v>-0.113243762</v>
      </c>
      <c r="H65" s="22" t="s">
        <v>388</v>
      </c>
    </row>
    <row r="66" spans="1:8" x14ac:dyDescent="0.2">
      <c r="A66" s="53" t="s">
        <v>1574</v>
      </c>
      <c r="B66" s="54" t="s">
        <v>1489</v>
      </c>
      <c r="C66" s="55">
        <v>352</v>
      </c>
      <c r="D66" s="55">
        <v>251</v>
      </c>
      <c r="E66" s="55">
        <v>125897</v>
      </c>
      <c r="F66" s="55">
        <v>-10732</v>
      </c>
      <c r="G66" s="56">
        <v>-7.8548478000000005E-2</v>
      </c>
      <c r="H66" s="57" t="s">
        <v>388</v>
      </c>
    </row>
    <row r="67" spans="1:8" x14ac:dyDescent="0.2">
      <c r="A67" s="53" t="s">
        <v>1575</v>
      </c>
      <c r="B67" s="54" t="s">
        <v>1576</v>
      </c>
      <c r="C67" s="55">
        <v>296</v>
      </c>
      <c r="D67" s="55">
        <v>429</v>
      </c>
      <c r="E67" s="55">
        <v>258708</v>
      </c>
      <c r="F67" s="55">
        <v>-47310</v>
      </c>
      <c r="G67" s="56">
        <v>-0.15459874900000001</v>
      </c>
      <c r="H67" s="57" t="s">
        <v>388</v>
      </c>
    </row>
    <row r="68" spans="1:8" x14ac:dyDescent="0.2">
      <c r="A68" s="53" t="s">
        <v>1577</v>
      </c>
      <c r="B68" s="54" t="s">
        <v>1493</v>
      </c>
      <c r="C68" s="55">
        <v>305</v>
      </c>
      <c r="D68" s="55">
        <v>134</v>
      </c>
      <c r="E68" s="55">
        <v>417818</v>
      </c>
      <c r="F68" s="55">
        <v>-25340</v>
      </c>
      <c r="G68" s="56">
        <v>-5.7181000000000003E-2</v>
      </c>
      <c r="H68" s="57" t="s">
        <v>388</v>
      </c>
    </row>
    <row r="69" spans="1:8" x14ac:dyDescent="0.2">
      <c r="A69" s="63" t="s">
        <v>1578</v>
      </c>
      <c r="B69" s="64" t="s">
        <v>1579</v>
      </c>
      <c r="C69" s="65">
        <v>10</v>
      </c>
      <c r="D69" s="65">
        <v>55</v>
      </c>
      <c r="E69" s="65">
        <v>200587</v>
      </c>
      <c r="F69" s="65">
        <v>-15603</v>
      </c>
      <c r="G69" s="66">
        <v>-7.2172626000000004E-2</v>
      </c>
      <c r="H69" s="67" t="s">
        <v>469</v>
      </c>
    </row>
    <row r="70" spans="1:8" x14ac:dyDescent="0.2">
      <c r="A70" s="20" t="s">
        <v>980</v>
      </c>
      <c r="B70" s="21" t="s">
        <v>981</v>
      </c>
      <c r="C70" s="46">
        <v>-62</v>
      </c>
      <c r="D70" s="46">
        <v>-71</v>
      </c>
      <c r="E70" s="46">
        <v>223653</v>
      </c>
      <c r="F70" s="46">
        <v>-13167</v>
      </c>
      <c r="G70" s="50">
        <v>-5.5599000000000003E-2</v>
      </c>
      <c r="H70" s="22" t="s">
        <v>388</v>
      </c>
    </row>
    <row r="71" spans="1:8" x14ac:dyDescent="0.2">
      <c r="A71" s="53" t="s">
        <v>1580</v>
      </c>
      <c r="B71" s="54" t="s">
        <v>1581</v>
      </c>
      <c r="C71" s="55">
        <v>2</v>
      </c>
      <c r="D71" s="55">
        <v>0</v>
      </c>
      <c r="E71" s="55">
        <v>9257</v>
      </c>
      <c r="F71" s="55">
        <v>-13041</v>
      </c>
      <c r="G71" s="56">
        <v>-0.58485065899999999</v>
      </c>
      <c r="H71" s="57" t="s">
        <v>388</v>
      </c>
    </row>
    <row r="72" spans="1:8" x14ac:dyDescent="0.2">
      <c r="A72" s="53" t="s">
        <v>1582</v>
      </c>
      <c r="B72" s="54" t="s">
        <v>1583</v>
      </c>
      <c r="C72" s="55">
        <v>11</v>
      </c>
      <c r="D72" s="55">
        <v>9</v>
      </c>
      <c r="E72" s="55">
        <v>7017</v>
      </c>
      <c r="F72" s="55">
        <v>-2613</v>
      </c>
      <c r="G72" s="56">
        <v>-0.27133956399999998</v>
      </c>
      <c r="H72" s="57" t="s">
        <v>388</v>
      </c>
    </row>
    <row r="73" spans="1:8" x14ac:dyDescent="0.2">
      <c r="A73" s="53" t="s">
        <v>1584</v>
      </c>
      <c r="B73" s="54" t="s">
        <v>1585</v>
      </c>
      <c r="C73" s="55">
        <v>88</v>
      </c>
      <c r="D73" s="55">
        <v>95</v>
      </c>
      <c r="E73" s="55">
        <v>63623</v>
      </c>
      <c r="F73" s="55">
        <v>-25968</v>
      </c>
      <c r="G73" s="56">
        <v>-0.28985054300000002</v>
      </c>
      <c r="H73" s="57" t="s">
        <v>388</v>
      </c>
    </row>
    <row r="74" spans="1:8" x14ac:dyDescent="0.2">
      <c r="A74" s="53" t="s">
        <v>1586</v>
      </c>
      <c r="B74" s="54" t="s">
        <v>1587</v>
      </c>
      <c r="C74" s="55">
        <v>37</v>
      </c>
      <c r="D74" s="55">
        <v>18</v>
      </c>
      <c r="E74" s="55">
        <v>39386</v>
      </c>
      <c r="F74" s="55">
        <v>-27300</v>
      </c>
      <c r="G74" s="56">
        <v>-0.40938127899999999</v>
      </c>
      <c r="H74" s="57" t="s">
        <v>388</v>
      </c>
    </row>
    <row r="75" spans="1:8" x14ac:dyDescent="0.2">
      <c r="A75" s="53" t="s">
        <v>1588</v>
      </c>
      <c r="B75" s="54" t="s">
        <v>1589</v>
      </c>
      <c r="C75" s="55">
        <v>111</v>
      </c>
      <c r="D75" s="55">
        <v>0</v>
      </c>
      <c r="E75" s="55">
        <v>314890</v>
      </c>
      <c r="F75" s="55">
        <v>-105123</v>
      </c>
      <c r="G75" s="56">
        <v>-0.25028510999999998</v>
      </c>
      <c r="H75" s="57" t="s">
        <v>388</v>
      </c>
    </row>
    <row r="76" spans="1:8" x14ac:dyDescent="0.2">
      <c r="A76" s="53" t="s">
        <v>1590</v>
      </c>
      <c r="B76" s="54" t="s">
        <v>1591</v>
      </c>
      <c r="C76" s="55">
        <v>107</v>
      </c>
      <c r="D76" s="55">
        <v>96</v>
      </c>
      <c r="E76" s="55">
        <v>50749</v>
      </c>
      <c r="F76" s="55">
        <v>-3151</v>
      </c>
      <c r="G76" s="56">
        <v>-5.8459999999999998E-2</v>
      </c>
      <c r="H76" s="57" t="s">
        <v>388</v>
      </c>
    </row>
    <row r="77" spans="1:8" x14ac:dyDescent="0.2">
      <c r="A77" s="53" t="s">
        <v>1592</v>
      </c>
      <c r="B77" s="54" t="s">
        <v>1593</v>
      </c>
      <c r="C77" s="55">
        <v>356</v>
      </c>
      <c r="D77" s="55">
        <v>261</v>
      </c>
      <c r="E77" s="55">
        <v>60545</v>
      </c>
      <c r="F77" s="55">
        <v>-12733</v>
      </c>
      <c r="G77" s="56">
        <v>-0.17376293000000001</v>
      </c>
      <c r="H77" s="57" t="s">
        <v>388</v>
      </c>
    </row>
    <row r="78" spans="1:8" x14ac:dyDescent="0.2">
      <c r="A78" s="53" t="s">
        <v>1594</v>
      </c>
      <c r="B78" s="54" t="s">
        <v>1595</v>
      </c>
      <c r="C78" s="55">
        <v>271</v>
      </c>
      <c r="D78" s="55">
        <v>278</v>
      </c>
      <c r="E78" s="55">
        <v>58674</v>
      </c>
      <c r="F78" s="55">
        <v>-16299</v>
      </c>
      <c r="G78" s="56">
        <v>-0.21739826300000001</v>
      </c>
      <c r="H78" s="57" t="s">
        <v>388</v>
      </c>
    </row>
    <row r="79" spans="1:8" x14ac:dyDescent="0.2">
      <c r="A79" s="63" t="s">
        <v>1596</v>
      </c>
      <c r="B79" s="64" t="s">
        <v>1376</v>
      </c>
      <c r="C79" s="65">
        <v>283</v>
      </c>
      <c r="D79" s="65">
        <v>283</v>
      </c>
      <c r="E79" s="65">
        <v>3703</v>
      </c>
      <c r="F79" s="65">
        <v>-366</v>
      </c>
      <c r="G79" s="66">
        <v>-8.9948390000000003E-2</v>
      </c>
      <c r="H79" s="67" t="s">
        <v>469</v>
      </c>
    </row>
    <row r="80" spans="1:8" x14ac:dyDescent="0.2">
      <c r="A80" s="53" t="s">
        <v>1597</v>
      </c>
      <c r="B80" s="54" t="s">
        <v>1598</v>
      </c>
      <c r="C80" s="55">
        <v>10</v>
      </c>
      <c r="D80" s="55">
        <v>3</v>
      </c>
      <c r="E80" s="55">
        <v>111916</v>
      </c>
      <c r="F80" s="55">
        <v>-6056</v>
      </c>
      <c r="G80" s="56">
        <v>-5.1333999999999998E-2</v>
      </c>
      <c r="H80" s="57" t="s">
        <v>388</v>
      </c>
    </row>
    <row r="81" spans="1:8" x14ac:dyDescent="0.2">
      <c r="A81" s="53" t="s">
        <v>1599</v>
      </c>
      <c r="B81" s="54" t="s">
        <v>1600</v>
      </c>
      <c r="C81" s="55">
        <v>1</v>
      </c>
      <c r="D81" s="55">
        <v>6</v>
      </c>
      <c r="E81" s="55">
        <v>8907</v>
      </c>
      <c r="F81" s="55">
        <v>-1367</v>
      </c>
      <c r="G81" s="56">
        <v>-0.13305431200000001</v>
      </c>
      <c r="H81" s="57" t="s">
        <v>388</v>
      </c>
    </row>
    <row r="82" spans="1:8" ht="13.5" thickBot="1" x14ac:dyDescent="0.25">
      <c r="A82" s="29" t="s">
        <v>982</v>
      </c>
      <c r="B82" s="30" t="s">
        <v>983</v>
      </c>
      <c r="C82" s="45">
        <v>2</v>
      </c>
      <c r="D82" s="45">
        <v>8</v>
      </c>
      <c r="E82" s="45">
        <v>18592</v>
      </c>
      <c r="F82" s="45">
        <v>6103</v>
      </c>
      <c r="G82" s="49">
        <v>0.48867002999999998</v>
      </c>
      <c r="H82" s="31" t="s">
        <v>468</v>
      </c>
    </row>
    <row r="83" spans="1:8" x14ac:dyDescent="0.2">
      <c r="A83" s="109" t="s">
        <v>91</v>
      </c>
      <c r="B83" s="110"/>
      <c r="C83" s="110"/>
      <c r="D83" s="110"/>
      <c r="E83" s="110"/>
      <c r="F83" s="110"/>
      <c r="G83" s="110"/>
      <c r="H83" s="111"/>
    </row>
    <row r="84" spans="1:8" ht="13.5" thickBot="1" x14ac:dyDescent="0.25">
      <c r="A84" s="112"/>
      <c r="B84" s="113"/>
      <c r="C84" s="113"/>
      <c r="D84" s="113"/>
      <c r="E84" s="113"/>
      <c r="F84" s="113"/>
      <c r="G84" s="113"/>
      <c r="H84" s="114"/>
    </row>
    <row r="85" spans="1:8" x14ac:dyDescent="0.2">
      <c r="A85" s="63" t="s">
        <v>1601</v>
      </c>
      <c r="B85" s="64" t="s">
        <v>1602</v>
      </c>
      <c r="C85" s="65">
        <v>-4</v>
      </c>
      <c r="D85" s="65">
        <v>-4</v>
      </c>
      <c r="E85" s="65">
        <v>1921</v>
      </c>
      <c r="F85" s="65">
        <v>-245</v>
      </c>
      <c r="G85" s="66">
        <v>-0.113111727</v>
      </c>
      <c r="H85" s="67" t="s">
        <v>469</v>
      </c>
    </row>
    <row r="86" spans="1:8" x14ac:dyDescent="0.2">
      <c r="A86" s="29" t="s">
        <v>249</v>
      </c>
      <c r="B86" s="30" t="s">
        <v>250</v>
      </c>
      <c r="C86" s="45">
        <v>4</v>
      </c>
      <c r="D86" s="45">
        <v>4</v>
      </c>
      <c r="E86" s="45">
        <v>621</v>
      </c>
      <c r="F86" s="45">
        <v>97</v>
      </c>
      <c r="G86" s="49">
        <v>0.18511450400000001</v>
      </c>
      <c r="H86" s="31" t="s">
        <v>468</v>
      </c>
    </row>
    <row r="87" spans="1:8" x14ac:dyDescent="0.2">
      <c r="A87" s="53" t="s">
        <v>1603</v>
      </c>
      <c r="B87" s="54" t="s">
        <v>1604</v>
      </c>
      <c r="C87" s="55">
        <v>3</v>
      </c>
      <c r="D87" s="55">
        <v>3</v>
      </c>
      <c r="E87" s="55">
        <v>850</v>
      </c>
      <c r="F87" s="55">
        <v>-47</v>
      </c>
      <c r="G87" s="56">
        <v>-5.2396999999999999E-2</v>
      </c>
      <c r="H87" s="57" t="s">
        <v>388</v>
      </c>
    </row>
    <row r="88" spans="1:8" x14ac:dyDescent="0.2">
      <c r="A88" s="63" t="s">
        <v>1605</v>
      </c>
      <c r="B88" s="64" t="s">
        <v>1606</v>
      </c>
      <c r="C88" s="65">
        <v>2</v>
      </c>
      <c r="D88" s="65">
        <v>2</v>
      </c>
      <c r="E88" s="65">
        <v>690</v>
      </c>
      <c r="F88" s="65">
        <v>-52</v>
      </c>
      <c r="G88" s="66">
        <v>-7.0080862999999993E-2</v>
      </c>
      <c r="H88" s="67" t="s">
        <v>469</v>
      </c>
    </row>
    <row r="89" spans="1:8" x14ac:dyDescent="0.2">
      <c r="A89" s="63" t="s">
        <v>1607</v>
      </c>
      <c r="B89" s="64" t="s">
        <v>1155</v>
      </c>
      <c r="C89" s="65">
        <v>2</v>
      </c>
      <c r="D89" s="65">
        <v>2</v>
      </c>
      <c r="E89" s="65">
        <v>1100</v>
      </c>
      <c r="F89" s="65">
        <v>-101</v>
      </c>
      <c r="G89" s="66">
        <v>-8.4096586000000001E-2</v>
      </c>
      <c r="H89" s="67" t="s">
        <v>469</v>
      </c>
    </row>
    <row r="90" spans="1:8" x14ac:dyDescent="0.2">
      <c r="A90" s="63" t="s">
        <v>1608</v>
      </c>
      <c r="B90" s="64" t="s">
        <v>1503</v>
      </c>
      <c r="C90" s="65">
        <v>-8</v>
      </c>
      <c r="D90" s="65">
        <v>-9</v>
      </c>
      <c r="E90" s="65">
        <v>4191</v>
      </c>
      <c r="F90" s="65">
        <v>-591</v>
      </c>
      <c r="G90" s="66">
        <v>-0.123588457</v>
      </c>
      <c r="H90" s="67" t="s">
        <v>469</v>
      </c>
    </row>
    <row r="91" spans="1:8" x14ac:dyDescent="0.2">
      <c r="A91" s="26" t="s">
        <v>755</v>
      </c>
      <c r="B91" s="27" t="s">
        <v>754</v>
      </c>
      <c r="C91" s="47">
        <v>-12</v>
      </c>
      <c r="D91" s="47">
        <v>-24</v>
      </c>
      <c r="E91" s="47">
        <v>8472</v>
      </c>
      <c r="F91" s="47">
        <v>-4884</v>
      </c>
      <c r="G91" s="51">
        <v>-0.36567834700000001</v>
      </c>
      <c r="H91" s="28" t="s">
        <v>469</v>
      </c>
    </row>
    <row r="92" spans="1:8" x14ac:dyDescent="0.2">
      <c r="A92" s="53" t="s">
        <v>1609</v>
      </c>
      <c r="B92" s="54" t="s">
        <v>1610</v>
      </c>
      <c r="C92" s="55">
        <v>23</v>
      </c>
      <c r="D92" s="55">
        <v>33</v>
      </c>
      <c r="E92" s="55">
        <v>29583</v>
      </c>
      <c r="F92" s="55">
        <v>-2510</v>
      </c>
      <c r="G92" s="56">
        <v>-7.8210202000000006E-2</v>
      </c>
      <c r="H92" s="57" t="s">
        <v>388</v>
      </c>
    </row>
    <row r="93" spans="1:8" x14ac:dyDescent="0.2">
      <c r="A93" s="20" t="s">
        <v>984</v>
      </c>
      <c r="B93" s="21" t="s">
        <v>985</v>
      </c>
      <c r="C93" s="46">
        <v>41</v>
      </c>
      <c r="D93" s="46">
        <v>35</v>
      </c>
      <c r="E93" s="46">
        <v>21469</v>
      </c>
      <c r="F93" s="46">
        <v>-4354</v>
      </c>
      <c r="G93" s="50">
        <v>-0.168609379</v>
      </c>
      <c r="H93" s="22" t="s">
        <v>388</v>
      </c>
    </row>
    <row r="94" spans="1:8" x14ac:dyDescent="0.2">
      <c r="A94" s="26" t="s">
        <v>626</v>
      </c>
      <c r="B94" s="27" t="s">
        <v>251</v>
      </c>
      <c r="C94" s="47">
        <v>-1</v>
      </c>
      <c r="D94" s="47">
        <v>-1</v>
      </c>
      <c r="E94" s="47">
        <v>643</v>
      </c>
      <c r="F94" s="47">
        <v>-62</v>
      </c>
      <c r="G94" s="51">
        <v>-8.7943261999999994E-2</v>
      </c>
      <c r="H94" s="28" t="s">
        <v>469</v>
      </c>
    </row>
    <row r="95" spans="1:8" x14ac:dyDescent="0.2">
      <c r="A95" s="26" t="s">
        <v>756</v>
      </c>
      <c r="B95" s="27" t="s">
        <v>669</v>
      </c>
      <c r="C95" s="47">
        <v>5</v>
      </c>
      <c r="D95" s="47">
        <v>5</v>
      </c>
      <c r="E95" s="47">
        <v>2104</v>
      </c>
      <c r="F95" s="47">
        <v>-444</v>
      </c>
      <c r="G95" s="51">
        <v>-0.17425431699999999</v>
      </c>
      <c r="H95" s="28" t="s">
        <v>469</v>
      </c>
    </row>
    <row r="96" spans="1:8" x14ac:dyDescent="0.2">
      <c r="A96" s="53" t="s">
        <v>1611</v>
      </c>
      <c r="B96" s="54" t="s">
        <v>1612</v>
      </c>
      <c r="C96" s="55">
        <v>71</v>
      </c>
      <c r="D96" s="55">
        <v>71</v>
      </c>
      <c r="E96" s="55">
        <v>27463</v>
      </c>
      <c r="F96" s="55">
        <v>-1652</v>
      </c>
      <c r="G96" s="56">
        <v>-5.6741E-2</v>
      </c>
      <c r="H96" s="57" t="s">
        <v>388</v>
      </c>
    </row>
    <row r="97" spans="1:8" x14ac:dyDescent="0.2">
      <c r="A97" s="53" t="s">
        <v>1613</v>
      </c>
      <c r="B97" s="54" t="s">
        <v>1614</v>
      </c>
      <c r="C97" s="55">
        <v>119</v>
      </c>
      <c r="D97" s="55">
        <v>115</v>
      </c>
      <c r="E97" s="55">
        <v>23801</v>
      </c>
      <c r="F97" s="55">
        <v>-1925</v>
      </c>
      <c r="G97" s="56">
        <v>-7.4827023000000006E-2</v>
      </c>
      <c r="H97" s="57" t="s">
        <v>388</v>
      </c>
    </row>
    <row r="98" spans="1:8" x14ac:dyDescent="0.2">
      <c r="A98" s="53" t="s">
        <v>1615</v>
      </c>
      <c r="B98" s="54" t="s">
        <v>1616</v>
      </c>
      <c r="C98" s="55">
        <v>85</v>
      </c>
      <c r="D98" s="55">
        <v>83</v>
      </c>
      <c r="E98" s="55">
        <v>31096</v>
      </c>
      <c r="F98" s="55">
        <v>-2506</v>
      </c>
      <c r="G98" s="56">
        <v>-7.4578894000000007E-2</v>
      </c>
      <c r="H98" s="57" t="s">
        <v>388</v>
      </c>
    </row>
    <row r="99" spans="1:8" x14ac:dyDescent="0.2">
      <c r="A99" s="53" t="s">
        <v>1617</v>
      </c>
      <c r="B99" s="54" t="s">
        <v>1618</v>
      </c>
      <c r="C99" s="55">
        <v>-4</v>
      </c>
      <c r="D99" s="55">
        <v>-7</v>
      </c>
      <c r="E99" s="55">
        <v>9778</v>
      </c>
      <c r="F99" s="55">
        <v>-624</v>
      </c>
      <c r="G99" s="56">
        <v>-5.9988E-2</v>
      </c>
      <c r="H99" s="57" t="s">
        <v>388</v>
      </c>
    </row>
    <row r="100" spans="1:8" x14ac:dyDescent="0.2">
      <c r="A100" s="53" t="s">
        <v>1619</v>
      </c>
      <c r="B100" s="54" t="s">
        <v>1620</v>
      </c>
      <c r="C100" s="55">
        <v>13</v>
      </c>
      <c r="D100" s="55">
        <v>13</v>
      </c>
      <c r="E100" s="55">
        <v>13185</v>
      </c>
      <c r="F100" s="55">
        <v>-918</v>
      </c>
      <c r="G100" s="56">
        <v>-6.5092533999999994E-2</v>
      </c>
      <c r="H100" s="57" t="s">
        <v>388</v>
      </c>
    </row>
    <row r="101" spans="1:8" x14ac:dyDescent="0.2">
      <c r="A101" s="26" t="s">
        <v>246</v>
      </c>
      <c r="B101" s="27" t="s">
        <v>252</v>
      </c>
      <c r="C101" s="47">
        <v>0</v>
      </c>
      <c r="D101" s="47">
        <v>-1</v>
      </c>
      <c r="E101" s="47">
        <v>267</v>
      </c>
      <c r="F101" s="47">
        <v>-35</v>
      </c>
      <c r="G101" s="51">
        <v>-0.11589404</v>
      </c>
      <c r="H101" s="28" t="s">
        <v>469</v>
      </c>
    </row>
    <row r="102" spans="1:8" x14ac:dyDescent="0.2">
      <c r="A102" s="26" t="s">
        <v>757</v>
      </c>
      <c r="B102" s="27" t="s">
        <v>758</v>
      </c>
      <c r="C102" s="47">
        <v>0</v>
      </c>
      <c r="D102" s="47">
        <v>0</v>
      </c>
      <c r="E102" s="47">
        <v>259</v>
      </c>
      <c r="F102" s="47">
        <v>-122</v>
      </c>
      <c r="G102" s="51">
        <v>-0.32020997400000001</v>
      </c>
      <c r="H102" s="28" t="s">
        <v>469</v>
      </c>
    </row>
    <row r="103" spans="1:8" x14ac:dyDescent="0.2">
      <c r="A103" s="63" t="s">
        <v>1621</v>
      </c>
      <c r="B103" s="64" t="s">
        <v>1622</v>
      </c>
      <c r="C103" s="65">
        <v>-3</v>
      </c>
      <c r="D103" s="65">
        <v>-3</v>
      </c>
      <c r="E103" s="65">
        <v>2283</v>
      </c>
      <c r="F103" s="65">
        <v>-201</v>
      </c>
      <c r="G103" s="66">
        <v>-8.0917874000000001E-2</v>
      </c>
      <c r="H103" s="67" t="s">
        <v>469</v>
      </c>
    </row>
    <row r="104" spans="1:8" x14ac:dyDescent="0.2">
      <c r="A104" s="20" t="s">
        <v>986</v>
      </c>
      <c r="B104" s="21" t="s">
        <v>987</v>
      </c>
      <c r="C104" s="46">
        <v>2</v>
      </c>
      <c r="D104" s="46">
        <v>2</v>
      </c>
      <c r="E104" s="46">
        <v>443</v>
      </c>
      <c r="F104" s="46">
        <v>-166</v>
      </c>
      <c r="G104" s="50">
        <v>-0.27257799700000002</v>
      </c>
      <c r="H104" s="22" t="s">
        <v>388</v>
      </c>
    </row>
    <row r="105" spans="1:8" x14ac:dyDescent="0.2">
      <c r="A105" s="26" t="s">
        <v>759</v>
      </c>
      <c r="B105" s="27" t="s">
        <v>760</v>
      </c>
      <c r="C105" s="47">
        <v>0</v>
      </c>
      <c r="D105" s="47">
        <v>0</v>
      </c>
      <c r="E105" s="47">
        <v>1005</v>
      </c>
      <c r="F105" s="47">
        <v>-85</v>
      </c>
      <c r="G105" s="51">
        <v>-7.7981650999999999E-2</v>
      </c>
      <c r="H105" s="28" t="s">
        <v>469</v>
      </c>
    </row>
    <row r="106" spans="1:8" x14ac:dyDescent="0.2">
      <c r="A106" s="63" t="s">
        <v>1623</v>
      </c>
      <c r="B106" s="64" t="s">
        <v>1624</v>
      </c>
      <c r="C106" s="65">
        <v>-1</v>
      </c>
      <c r="D106" s="65">
        <v>-1</v>
      </c>
      <c r="E106" s="65">
        <v>1745</v>
      </c>
      <c r="F106" s="65">
        <v>-401</v>
      </c>
      <c r="G106" s="66">
        <v>-0.18685927299999999</v>
      </c>
      <c r="H106" s="67" t="s">
        <v>469</v>
      </c>
    </row>
    <row r="107" spans="1:8" x14ac:dyDescent="0.2">
      <c r="A107" s="26" t="s">
        <v>761</v>
      </c>
      <c r="B107" s="27" t="s">
        <v>762</v>
      </c>
      <c r="C107" s="47">
        <v>-4</v>
      </c>
      <c r="D107" s="47">
        <v>-4</v>
      </c>
      <c r="E107" s="47">
        <v>2475</v>
      </c>
      <c r="F107" s="47">
        <v>-797</v>
      </c>
      <c r="G107" s="51">
        <v>-0.24358190699999999</v>
      </c>
      <c r="H107" s="28" t="s">
        <v>469</v>
      </c>
    </row>
    <row r="108" spans="1:8" x14ac:dyDescent="0.2">
      <c r="A108" s="20" t="s">
        <v>474</v>
      </c>
      <c r="B108" s="21" t="s">
        <v>475</v>
      </c>
      <c r="C108" s="46">
        <v>0</v>
      </c>
      <c r="D108" s="46">
        <v>0</v>
      </c>
      <c r="E108" s="46">
        <v>703</v>
      </c>
      <c r="F108" s="46">
        <v>-113</v>
      </c>
      <c r="G108" s="50">
        <v>-0.13848039200000001</v>
      </c>
      <c r="H108" s="22" t="s">
        <v>388</v>
      </c>
    </row>
    <row r="109" spans="1:8" x14ac:dyDescent="0.2">
      <c r="A109" s="63" t="s">
        <v>1625</v>
      </c>
      <c r="B109" s="64" t="s">
        <v>1626</v>
      </c>
      <c r="C109" s="65">
        <v>2</v>
      </c>
      <c r="D109" s="65">
        <v>1</v>
      </c>
      <c r="E109" s="65">
        <v>3880</v>
      </c>
      <c r="F109" s="65">
        <v>-320</v>
      </c>
      <c r="G109" s="66">
        <v>-7.6190475999999993E-2</v>
      </c>
      <c r="H109" s="67" t="s">
        <v>469</v>
      </c>
    </row>
    <row r="110" spans="1:8" x14ac:dyDescent="0.2">
      <c r="A110" s="63" t="s">
        <v>1627</v>
      </c>
      <c r="B110" s="64" t="s">
        <v>1521</v>
      </c>
      <c r="C110" s="65">
        <v>-2</v>
      </c>
      <c r="D110" s="65">
        <v>4</v>
      </c>
      <c r="E110" s="65">
        <v>18938</v>
      </c>
      <c r="F110" s="65">
        <v>-3463</v>
      </c>
      <c r="G110" s="66">
        <v>-0.15459131300000001</v>
      </c>
      <c r="H110" s="67" t="s">
        <v>469</v>
      </c>
    </row>
    <row r="111" spans="1:8" x14ac:dyDescent="0.2">
      <c r="A111" s="26" t="s">
        <v>627</v>
      </c>
      <c r="B111" s="27" t="s">
        <v>621</v>
      </c>
      <c r="C111" s="47">
        <v>-2</v>
      </c>
      <c r="D111" s="47">
        <v>-5</v>
      </c>
      <c r="E111" s="47">
        <v>4851</v>
      </c>
      <c r="F111" s="47">
        <v>-1076</v>
      </c>
      <c r="G111" s="51">
        <v>-0.18154209499999999</v>
      </c>
      <c r="H111" s="28" t="s">
        <v>469</v>
      </c>
    </row>
    <row r="112" spans="1:8" x14ac:dyDescent="0.2">
      <c r="A112" s="53" t="s">
        <v>1628</v>
      </c>
      <c r="B112" s="54" t="s">
        <v>1629</v>
      </c>
      <c r="C112" s="55">
        <v>-2</v>
      </c>
      <c r="D112" s="55">
        <v>-1</v>
      </c>
      <c r="E112" s="55">
        <v>2952</v>
      </c>
      <c r="F112" s="55">
        <v>-196</v>
      </c>
      <c r="G112" s="56">
        <v>-6.2261999999999998E-2</v>
      </c>
      <c r="H112" s="57" t="s">
        <v>388</v>
      </c>
    </row>
    <row r="113" spans="1:8" x14ac:dyDescent="0.2">
      <c r="A113" s="58" t="s">
        <v>1630</v>
      </c>
      <c r="B113" s="59" t="s">
        <v>1631</v>
      </c>
      <c r="C113" s="60">
        <v>10</v>
      </c>
      <c r="D113" s="60">
        <v>10</v>
      </c>
      <c r="E113" s="60">
        <v>19794</v>
      </c>
      <c r="F113" s="60">
        <v>976</v>
      </c>
      <c r="G113" s="61">
        <v>5.18652E-2</v>
      </c>
      <c r="H113" s="62" t="s">
        <v>387</v>
      </c>
    </row>
    <row r="114" spans="1:8" x14ac:dyDescent="0.2">
      <c r="A114" s="63" t="s">
        <v>1632</v>
      </c>
      <c r="B114" s="64" t="s">
        <v>1633</v>
      </c>
      <c r="C114" s="65">
        <v>-1</v>
      </c>
      <c r="D114" s="65">
        <v>-2</v>
      </c>
      <c r="E114" s="65">
        <v>2169</v>
      </c>
      <c r="F114" s="65">
        <v>-216</v>
      </c>
      <c r="G114" s="66">
        <v>-9.0566038000000001E-2</v>
      </c>
      <c r="H114" s="67" t="s">
        <v>469</v>
      </c>
    </row>
    <row r="115" spans="1:8" x14ac:dyDescent="0.2">
      <c r="A115" s="53" t="s">
        <v>1634</v>
      </c>
      <c r="B115" s="54" t="s">
        <v>1635</v>
      </c>
      <c r="C115" s="55">
        <v>1</v>
      </c>
      <c r="D115" s="55">
        <v>0</v>
      </c>
      <c r="E115" s="55">
        <v>6821</v>
      </c>
      <c r="F115" s="55">
        <v>-660</v>
      </c>
      <c r="G115" s="56">
        <v>-8.8223499999999996E-2</v>
      </c>
      <c r="H115" s="57" t="s">
        <v>388</v>
      </c>
    </row>
    <row r="116" spans="1:8" x14ac:dyDescent="0.2">
      <c r="A116" s="53" t="s">
        <v>1636</v>
      </c>
      <c r="B116" s="54" t="s">
        <v>1637</v>
      </c>
      <c r="C116" s="55">
        <v>6</v>
      </c>
      <c r="D116" s="55">
        <v>5</v>
      </c>
      <c r="E116" s="55">
        <v>33723</v>
      </c>
      <c r="F116" s="55">
        <v>-1850</v>
      </c>
      <c r="G116" s="56">
        <v>-5.2005999999999997E-2</v>
      </c>
      <c r="H116" s="57" t="s">
        <v>388</v>
      </c>
    </row>
    <row r="117" spans="1:8" x14ac:dyDescent="0.2">
      <c r="A117" s="26" t="s">
        <v>763</v>
      </c>
      <c r="B117" s="27" t="s">
        <v>764</v>
      </c>
      <c r="C117" s="47">
        <v>0</v>
      </c>
      <c r="D117" s="47">
        <v>1</v>
      </c>
      <c r="E117" s="47">
        <v>2304</v>
      </c>
      <c r="F117" s="47">
        <v>-321</v>
      </c>
      <c r="G117" s="51">
        <v>-0.122285714</v>
      </c>
      <c r="H117" s="28" t="s">
        <v>469</v>
      </c>
    </row>
    <row r="118" spans="1:8" x14ac:dyDescent="0.2">
      <c r="A118" s="63" t="s">
        <v>1638</v>
      </c>
      <c r="B118" s="64" t="s">
        <v>1639</v>
      </c>
      <c r="C118" s="65">
        <v>-1</v>
      </c>
      <c r="D118" s="65">
        <v>-1</v>
      </c>
      <c r="E118" s="65">
        <v>4414</v>
      </c>
      <c r="F118" s="65">
        <v>-709</v>
      </c>
      <c r="G118" s="66">
        <v>-0.13839547099999999</v>
      </c>
      <c r="H118" s="67" t="s">
        <v>469</v>
      </c>
    </row>
    <row r="119" spans="1:8" x14ac:dyDescent="0.2">
      <c r="A119" s="53" t="s">
        <v>1640</v>
      </c>
      <c r="B119" s="54" t="s">
        <v>1641</v>
      </c>
      <c r="C119" s="55">
        <v>3</v>
      </c>
      <c r="D119" s="55">
        <v>-3</v>
      </c>
      <c r="E119" s="55">
        <v>9008</v>
      </c>
      <c r="F119" s="55">
        <v>-532</v>
      </c>
      <c r="G119" s="56">
        <v>-5.5765000000000002E-2</v>
      </c>
      <c r="H119" s="57" t="s">
        <v>388</v>
      </c>
    </row>
    <row r="120" spans="1:8" x14ac:dyDescent="0.2">
      <c r="A120" s="26" t="s">
        <v>988</v>
      </c>
      <c r="B120" s="27" t="s">
        <v>989</v>
      </c>
      <c r="C120" s="47">
        <v>-1</v>
      </c>
      <c r="D120" s="47">
        <v>-2</v>
      </c>
      <c r="E120" s="47">
        <v>573</v>
      </c>
      <c r="F120" s="47">
        <v>-38</v>
      </c>
      <c r="G120" s="51">
        <v>-6.2192999999999998E-2</v>
      </c>
      <c r="H120" s="28" t="s">
        <v>469</v>
      </c>
    </row>
    <row r="121" spans="1:8" x14ac:dyDescent="0.2">
      <c r="A121" s="63" t="s">
        <v>1642</v>
      </c>
      <c r="B121" s="64" t="s">
        <v>1643</v>
      </c>
      <c r="C121" s="65">
        <v>-5</v>
      </c>
      <c r="D121" s="65">
        <v>-6</v>
      </c>
      <c r="E121" s="65">
        <v>2913</v>
      </c>
      <c r="F121" s="65">
        <v>-193</v>
      </c>
      <c r="G121" s="66">
        <v>-6.2137999999999999E-2</v>
      </c>
      <c r="H121" s="67" t="s">
        <v>469</v>
      </c>
    </row>
    <row r="122" spans="1:8" x14ac:dyDescent="0.2">
      <c r="A122" s="63" t="s">
        <v>1644</v>
      </c>
      <c r="B122" s="64" t="s">
        <v>610</v>
      </c>
      <c r="C122" s="65">
        <v>-2</v>
      </c>
      <c r="D122" s="65">
        <v>-2</v>
      </c>
      <c r="E122" s="65">
        <v>9988</v>
      </c>
      <c r="F122" s="65">
        <v>-1609</v>
      </c>
      <c r="G122" s="66">
        <v>-0.13874277800000001</v>
      </c>
      <c r="H122" s="67" t="s">
        <v>469</v>
      </c>
    </row>
    <row r="123" spans="1:8" x14ac:dyDescent="0.2">
      <c r="A123" s="53" t="s">
        <v>1645</v>
      </c>
      <c r="B123" s="54" t="s">
        <v>1646</v>
      </c>
      <c r="C123" s="55">
        <v>-1</v>
      </c>
      <c r="D123" s="55">
        <v>-1</v>
      </c>
      <c r="E123" s="55">
        <v>5070</v>
      </c>
      <c r="F123" s="55">
        <v>-645</v>
      </c>
      <c r="G123" s="56">
        <v>-0.112860892</v>
      </c>
      <c r="H123" s="57" t="s">
        <v>388</v>
      </c>
    </row>
    <row r="124" spans="1:8" x14ac:dyDescent="0.2">
      <c r="A124" s="26" t="s">
        <v>990</v>
      </c>
      <c r="B124" s="27" t="s">
        <v>991</v>
      </c>
      <c r="C124" s="47">
        <v>-2</v>
      </c>
      <c r="D124" s="47">
        <v>0</v>
      </c>
      <c r="E124" s="47">
        <v>3202</v>
      </c>
      <c r="F124" s="47">
        <v>-495</v>
      </c>
      <c r="G124" s="51">
        <v>-0.133892345</v>
      </c>
      <c r="H124" s="28" t="s">
        <v>469</v>
      </c>
    </row>
    <row r="125" spans="1:8" x14ac:dyDescent="0.2">
      <c r="A125" s="53" t="s">
        <v>1647</v>
      </c>
      <c r="B125" s="54" t="s">
        <v>1648</v>
      </c>
      <c r="C125" s="55">
        <v>-1</v>
      </c>
      <c r="D125" s="55">
        <v>-1</v>
      </c>
      <c r="E125" s="55">
        <v>4846</v>
      </c>
      <c r="F125" s="55">
        <v>-891</v>
      </c>
      <c r="G125" s="56">
        <v>-0.15530765199999999</v>
      </c>
      <c r="H125" s="57" t="s">
        <v>388</v>
      </c>
    </row>
    <row r="126" spans="1:8" x14ac:dyDescent="0.2">
      <c r="A126" s="26" t="s">
        <v>992</v>
      </c>
      <c r="B126" s="27" t="s">
        <v>993</v>
      </c>
      <c r="C126" s="47">
        <v>-5</v>
      </c>
      <c r="D126" s="47">
        <v>-5</v>
      </c>
      <c r="E126" s="47">
        <v>7547</v>
      </c>
      <c r="F126" s="47">
        <v>-1538</v>
      </c>
      <c r="G126" s="51">
        <v>-0.169290039</v>
      </c>
      <c r="H126" s="28" t="s">
        <v>469</v>
      </c>
    </row>
    <row r="127" spans="1:8" x14ac:dyDescent="0.2">
      <c r="A127" s="26" t="s">
        <v>765</v>
      </c>
      <c r="B127" s="27" t="s">
        <v>766</v>
      </c>
      <c r="C127" s="47">
        <v>-1</v>
      </c>
      <c r="D127" s="47">
        <v>0</v>
      </c>
      <c r="E127" s="47">
        <v>8939</v>
      </c>
      <c r="F127" s="47">
        <v>-1406</v>
      </c>
      <c r="G127" s="51">
        <v>-0.135911068</v>
      </c>
      <c r="H127" s="28" t="s">
        <v>469</v>
      </c>
    </row>
    <row r="128" spans="1:8" x14ac:dyDescent="0.2">
      <c r="A128" s="63" t="s">
        <v>1649</v>
      </c>
      <c r="B128" s="64" t="s">
        <v>1650</v>
      </c>
      <c r="C128" s="65">
        <v>0</v>
      </c>
      <c r="D128" s="65">
        <v>-2</v>
      </c>
      <c r="E128" s="65">
        <v>21019</v>
      </c>
      <c r="F128" s="65">
        <v>-1398</v>
      </c>
      <c r="G128" s="66">
        <v>-6.2363000000000002E-2</v>
      </c>
      <c r="H128" s="67" t="s">
        <v>469</v>
      </c>
    </row>
    <row r="129" spans="1:8" x14ac:dyDescent="0.2">
      <c r="A129" s="53" t="s">
        <v>1651</v>
      </c>
      <c r="B129" s="54" t="s">
        <v>1212</v>
      </c>
      <c r="C129" s="55">
        <v>-4</v>
      </c>
      <c r="D129" s="55">
        <v>-4</v>
      </c>
      <c r="E129" s="55">
        <v>689</v>
      </c>
      <c r="F129" s="55">
        <v>-160</v>
      </c>
      <c r="G129" s="56">
        <v>-0.18845700800000001</v>
      </c>
      <c r="H129" s="57" t="s">
        <v>388</v>
      </c>
    </row>
    <row r="130" spans="1:8" x14ac:dyDescent="0.2">
      <c r="A130" s="26" t="s">
        <v>994</v>
      </c>
      <c r="B130" s="27" t="s">
        <v>995</v>
      </c>
      <c r="C130" s="47">
        <v>-1</v>
      </c>
      <c r="D130" s="47">
        <v>-1</v>
      </c>
      <c r="E130" s="47">
        <v>2137</v>
      </c>
      <c r="F130" s="47">
        <v>-410</v>
      </c>
      <c r="G130" s="51">
        <v>-0.160973695</v>
      </c>
      <c r="H130" s="28" t="s">
        <v>469</v>
      </c>
    </row>
    <row r="131" spans="1:8" x14ac:dyDescent="0.2">
      <c r="A131" s="63" t="s">
        <v>1652</v>
      </c>
      <c r="B131" s="64" t="s">
        <v>1653</v>
      </c>
      <c r="C131" s="65">
        <v>-14</v>
      </c>
      <c r="D131" s="65">
        <v>-13</v>
      </c>
      <c r="E131" s="65">
        <v>19206</v>
      </c>
      <c r="F131" s="65">
        <v>-2739</v>
      </c>
      <c r="G131" s="66">
        <v>-0.12481203</v>
      </c>
      <c r="H131" s="67" t="s">
        <v>469</v>
      </c>
    </row>
    <row r="132" spans="1:8" x14ac:dyDescent="0.2">
      <c r="A132" s="53" t="s">
        <v>1654</v>
      </c>
      <c r="B132" s="54" t="s">
        <v>1655</v>
      </c>
      <c r="C132" s="55">
        <v>-5</v>
      </c>
      <c r="D132" s="55">
        <v>-7</v>
      </c>
      <c r="E132" s="55">
        <v>5599</v>
      </c>
      <c r="F132" s="55">
        <v>-635</v>
      </c>
      <c r="G132" s="56">
        <v>-0.10186076400000001</v>
      </c>
      <c r="H132" s="57" t="s">
        <v>388</v>
      </c>
    </row>
    <row r="133" spans="1:8" x14ac:dyDescent="0.2">
      <c r="A133" s="63" t="s">
        <v>1656</v>
      </c>
      <c r="B133" s="64" t="s">
        <v>1657</v>
      </c>
      <c r="C133" s="65">
        <v>2</v>
      </c>
      <c r="D133" s="65">
        <v>2</v>
      </c>
      <c r="E133" s="65">
        <v>6762</v>
      </c>
      <c r="F133" s="65">
        <v>-1170</v>
      </c>
      <c r="G133" s="66">
        <v>-0.147503782</v>
      </c>
      <c r="H133" s="67" t="s">
        <v>469</v>
      </c>
    </row>
    <row r="134" spans="1:8" x14ac:dyDescent="0.2">
      <c r="A134" s="53" t="s">
        <v>1658</v>
      </c>
      <c r="B134" s="54" t="s">
        <v>1659</v>
      </c>
      <c r="C134" s="55">
        <v>1</v>
      </c>
      <c r="D134" s="55">
        <v>1</v>
      </c>
      <c r="E134" s="55">
        <v>2337</v>
      </c>
      <c r="F134" s="55">
        <v>-167</v>
      </c>
      <c r="G134" s="56">
        <v>-6.6693291000000002E-2</v>
      </c>
      <c r="H134" s="57" t="s">
        <v>388</v>
      </c>
    </row>
    <row r="135" spans="1:8" x14ac:dyDescent="0.2">
      <c r="A135" s="63" t="s">
        <v>1660</v>
      </c>
      <c r="B135" s="64" t="s">
        <v>1661</v>
      </c>
      <c r="C135" s="65">
        <v>-6</v>
      </c>
      <c r="D135" s="65">
        <v>-6</v>
      </c>
      <c r="E135" s="65">
        <v>4521</v>
      </c>
      <c r="F135" s="65">
        <v>-692</v>
      </c>
      <c r="G135" s="66">
        <v>-0.13274506</v>
      </c>
      <c r="H135" s="67" t="s">
        <v>469</v>
      </c>
    </row>
    <row r="136" spans="1:8" x14ac:dyDescent="0.2">
      <c r="A136" s="63" t="s">
        <v>1662</v>
      </c>
      <c r="B136" s="64" t="s">
        <v>1663</v>
      </c>
      <c r="C136" s="65">
        <v>-6</v>
      </c>
      <c r="D136" s="65">
        <v>-6</v>
      </c>
      <c r="E136" s="65">
        <v>9161</v>
      </c>
      <c r="F136" s="65">
        <v>-1040</v>
      </c>
      <c r="G136" s="66">
        <v>-0.101950789</v>
      </c>
      <c r="H136" s="67" t="s">
        <v>469</v>
      </c>
    </row>
    <row r="137" spans="1:8" x14ac:dyDescent="0.2">
      <c r="A137" s="63" t="s">
        <v>1664</v>
      </c>
      <c r="B137" s="64" t="s">
        <v>1665</v>
      </c>
      <c r="C137" s="65">
        <v>-1</v>
      </c>
      <c r="D137" s="65">
        <v>-1</v>
      </c>
      <c r="E137" s="65">
        <v>2258</v>
      </c>
      <c r="F137" s="65">
        <v>-131</v>
      </c>
      <c r="G137" s="66">
        <v>-5.4835000000000002E-2</v>
      </c>
      <c r="H137" s="67" t="s">
        <v>469</v>
      </c>
    </row>
    <row r="138" spans="1:8" x14ac:dyDescent="0.2">
      <c r="A138" s="53" t="s">
        <v>1666</v>
      </c>
      <c r="B138" s="54" t="s">
        <v>1667</v>
      </c>
      <c r="C138" s="55">
        <v>-4</v>
      </c>
      <c r="D138" s="55">
        <v>-6</v>
      </c>
      <c r="E138" s="55">
        <v>11570</v>
      </c>
      <c r="F138" s="55">
        <v>-939</v>
      </c>
      <c r="G138" s="56">
        <v>-7.5065953000000005E-2</v>
      </c>
      <c r="H138" s="57" t="s">
        <v>388</v>
      </c>
    </row>
    <row r="139" spans="1:8" x14ac:dyDescent="0.2">
      <c r="A139" s="26" t="s">
        <v>767</v>
      </c>
      <c r="B139" s="27" t="s">
        <v>768</v>
      </c>
      <c r="C139" s="47">
        <v>-5</v>
      </c>
      <c r="D139" s="47">
        <v>-5</v>
      </c>
      <c r="E139" s="47">
        <v>1222</v>
      </c>
      <c r="F139" s="47">
        <v>-87</v>
      </c>
      <c r="G139" s="51">
        <v>-6.6462948999999993E-2</v>
      </c>
      <c r="H139" s="28" t="s">
        <v>469</v>
      </c>
    </row>
    <row r="140" spans="1:8" x14ac:dyDescent="0.2">
      <c r="A140" s="53" t="s">
        <v>1668</v>
      </c>
      <c r="B140" s="54" t="s">
        <v>1669</v>
      </c>
      <c r="C140" s="55">
        <v>1</v>
      </c>
      <c r="D140" s="55">
        <v>4</v>
      </c>
      <c r="E140" s="55">
        <v>2995</v>
      </c>
      <c r="F140" s="55">
        <v>-232</v>
      </c>
      <c r="G140" s="56">
        <v>-7.1893398999999997E-2</v>
      </c>
      <c r="H140" s="57" t="s">
        <v>388</v>
      </c>
    </row>
    <row r="141" spans="1:8" x14ac:dyDescent="0.2">
      <c r="A141" s="53" t="s">
        <v>1670</v>
      </c>
      <c r="B141" s="54" t="s">
        <v>1463</v>
      </c>
      <c r="C141" s="55">
        <v>1</v>
      </c>
      <c r="D141" s="55">
        <v>1</v>
      </c>
      <c r="E141" s="55">
        <v>272</v>
      </c>
      <c r="F141" s="55">
        <v>-107</v>
      </c>
      <c r="G141" s="56">
        <v>-0.28232190000000001</v>
      </c>
      <c r="H141" s="57" t="s">
        <v>388</v>
      </c>
    </row>
    <row r="142" spans="1:8" x14ac:dyDescent="0.2">
      <c r="A142" s="26" t="s">
        <v>769</v>
      </c>
      <c r="B142" s="27" t="s">
        <v>770</v>
      </c>
      <c r="C142" s="47">
        <v>-2</v>
      </c>
      <c r="D142" s="47">
        <v>-2</v>
      </c>
      <c r="E142" s="47">
        <v>8737</v>
      </c>
      <c r="F142" s="47">
        <v>-929</v>
      </c>
      <c r="G142" s="51">
        <v>-9.6110077000000002E-2</v>
      </c>
      <c r="H142" s="28" t="s">
        <v>469</v>
      </c>
    </row>
    <row r="143" spans="1:8" x14ac:dyDescent="0.2">
      <c r="A143" s="26" t="s">
        <v>219</v>
      </c>
      <c r="B143" s="27" t="s">
        <v>253</v>
      </c>
      <c r="C143" s="47">
        <v>3</v>
      </c>
      <c r="D143" s="47">
        <v>3</v>
      </c>
      <c r="E143" s="47">
        <v>1296</v>
      </c>
      <c r="F143" s="47">
        <v>-178</v>
      </c>
      <c r="G143" s="51">
        <v>-0.12075983699999999</v>
      </c>
      <c r="H143" s="28" t="s">
        <v>469</v>
      </c>
    </row>
    <row r="144" spans="1:8" x14ac:dyDescent="0.2">
      <c r="A144" s="26" t="s">
        <v>628</v>
      </c>
      <c r="B144" s="27" t="s">
        <v>629</v>
      </c>
      <c r="C144" s="47">
        <v>0</v>
      </c>
      <c r="D144" s="47">
        <v>0</v>
      </c>
      <c r="E144" s="47">
        <v>539</v>
      </c>
      <c r="F144" s="47">
        <v>-97</v>
      </c>
      <c r="G144" s="51">
        <v>-0.15251572299999999</v>
      </c>
      <c r="H144" s="28" t="s">
        <v>469</v>
      </c>
    </row>
    <row r="145" spans="1:8" x14ac:dyDescent="0.2">
      <c r="A145" s="53" t="s">
        <v>1671</v>
      </c>
      <c r="B145" s="54" t="s">
        <v>1672</v>
      </c>
      <c r="C145" s="55">
        <v>-3</v>
      </c>
      <c r="D145" s="55">
        <v>-6</v>
      </c>
      <c r="E145" s="55">
        <v>7176</v>
      </c>
      <c r="F145" s="55">
        <v>-725</v>
      </c>
      <c r="G145" s="56">
        <v>-9.1760537000000003E-2</v>
      </c>
      <c r="H145" s="57" t="s">
        <v>388</v>
      </c>
    </row>
    <row r="146" spans="1:8" x14ac:dyDescent="0.2">
      <c r="A146" s="26" t="s">
        <v>996</v>
      </c>
      <c r="B146" s="27" t="s">
        <v>997</v>
      </c>
      <c r="C146" s="47">
        <v>1</v>
      </c>
      <c r="D146" s="47">
        <v>2</v>
      </c>
      <c r="E146" s="47">
        <v>5546</v>
      </c>
      <c r="F146" s="47">
        <v>-1713</v>
      </c>
      <c r="G146" s="51">
        <v>-0.23598291800000001</v>
      </c>
      <c r="H146" s="28" t="s">
        <v>469</v>
      </c>
    </row>
    <row r="147" spans="1:8" x14ac:dyDescent="0.2">
      <c r="A147" s="26" t="s">
        <v>771</v>
      </c>
      <c r="B147" s="27" t="s">
        <v>772</v>
      </c>
      <c r="C147" s="47">
        <v>-1</v>
      </c>
      <c r="D147" s="47">
        <v>-1</v>
      </c>
      <c r="E147" s="47">
        <v>6485</v>
      </c>
      <c r="F147" s="47">
        <v>-1215</v>
      </c>
      <c r="G147" s="51">
        <v>-0.15779220799999999</v>
      </c>
      <c r="H147" s="28" t="s">
        <v>469</v>
      </c>
    </row>
    <row r="148" spans="1:8" x14ac:dyDescent="0.2">
      <c r="A148" s="26" t="s">
        <v>998</v>
      </c>
      <c r="B148" s="27" t="s">
        <v>999</v>
      </c>
      <c r="C148" s="47">
        <v>1</v>
      </c>
      <c r="D148" s="47">
        <v>2</v>
      </c>
      <c r="E148" s="47">
        <v>4395</v>
      </c>
      <c r="F148" s="47">
        <v>-837</v>
      </c>
      <c r="G148" s="51">
        <v>-0.159977064</v>
      </c>
      <c r="H148" s="28" t="s">
        <v>469</v>
      </c>
    </row>
    <row r="149" spans="1:8" x14ac:dyDescent="0.2">
      <c r="A149" s="53" t="s">
        <v>1673</v>
      </c>
      <c r="B149" s="54" t="s">
        <v>1674</v>
      </c>
      <c r="C149" s="55">
        <v>-7</v>
      </c>
      <c r="D149" s="55">
        <v>-7</v>
      </c>
      <c r="E149" s="55">
        <v>4402</v>
      </c>
      <c r="F149" s="55">
        <v>-674</v>
      </c>
      <c r="G149" s="56">
        <v>-0.13278171799999999</v>
      </c>
      <c r="H149" s="57" t="s">
        <v>388</v>
      </c>
    </row>
    <row r="150" spans="1:8" x14ac:dyDescent="0.2">
      <c r="A150" s="26" t="s">
        <v>254</v>
      </c>
      <c r="B150" s="27" t="s">
        <v>255</v>
      </c>
      <c r="C150" s="47">
        <v>0</v>
      </c>
      <c r="D150" s="47">
        <v>0</v>
      </c>
      <c r="E150" s="47">
        <v>736</v>
      </c>
      <c r="F150" s="47">
        <v>-51</v>
      </c>
      <c r="G150" s="51">
        <v>-6.4803050000000001E-2</v>
      </c>
      <c r="H150" s="28" t="s">
        <v>469</v>
      </c>
    </row>
    <row r="151" spans="1:8" x14ac:dyDescent="0.2">
      <c r="A151" s="53" t="s">
        <v>1675</v>
      </c>
      <c r="B151" s="54" t="s">
        <v>1676</v>
      </c>
      <c r="C151" s="55">
        <v>-9</v>
      </c>
      <c r="D151" s="55">
        <v>-8</v>
      </c>
      <c r="E151" s="55">
        <v>11288</v>
      </c>
      <c r="F151" s="55">
        <v>-1026</v>
      </c>
      <c r="G151" s="56">
        <v>-8.3319799E-2</v>
      </c>
      <c r="H151" s="57" t="s">
        <v>388</v>
      </c>
    </row>
    <row r="152" spans="1:8" x14ac:dyDescent="0.2">
      <c r="A152" s="53" t="s">
        <v>1677</v>
      </c>
      <c r="B152" s="54" t="s">
        <v>1678</v>
      </c>
      <c r="C152" s="55">
        <v>-20</v>
      </c>
      <c r="D152" s="55">
        <v>-26</v>
      </c>
      <c r="E152" s="55">
        <v>14759</v>
      </c>
      <c r="F152" s="55">
        <v>-1016</v>
      </c>
      <c r="G152" s="56">
        <v>-6.4405704999999994E-2</v>
      </c>
      <c r="H152" s="57" t="s">
        <v>388</v>
      </c>
    </row>
    <row r="153" spans="1:8" x14ac:dyDescent="0.2">
      <c r="A153" s="63" t="s">
        <v>1679</v>
      </c>
      <c r="B153" s="64" t="s">
        <v>1680</v>
      </c>
      <c r="C153" s="65">
        <v>8</v>
      </c>
      <c r="D153" s="65">
        <v>8</v>
      </c>
      <c r="E153" s="65">
        <v>2701</v>
      </c>
      <c r="F153" s="65">
        <v>-393</v>
      </c>
      <c r="G153" s="66">
        <v>-0.127020039</v>
      </c>
      <c r="H153" s="67" t="s">
        <v>469</v>
      </c>
    </row>
    <row r="154" spans="1:8" x14ac:dyDescent="0.2">
      <c r="A154" s="53" t="s">
        <v>1681</v>
      </c>
      <c r="B154" s="54" t="s">
        <v>1682</v>
      </c>
      <c r="C154" s="55">
        <v>-14</v>
      </c>
      <c r="D154" s="55">
        <v>-10</v>
      </c>
      <c r="E154" s="55">
        <v>10035</v>
      </c>
      <c r="F154" s="55">
        <v>-607</v>
      </c>
      <c r="G154" s="56">
        <v>-5.7037999999999998E-2</v>
      </c>
      <c r="H154" s="57" t="s">
        <v>388</v>
      </c>
    </row>
    <row r="155" spans="1:8" x14ac:dyDescent="0.2">
      <c r="A155" s="63" t="s">
        <v>1683</v>
      </c>
      <c r="B155" s="64" t="s">
        <v>1684</v>
      </c>
      <c r="C155" s="65">
        <v>-32</v>
      </c>
      <c r="D155" s="65">
        <v>-27</v>
      </c>
      <c r="E155" s="65">
        <v>16426</v>
      </c>
      <c r="F155" s="65">
        <v>-1084</v>
      </c>
      <c r="G155" s="66">
        <v>-6.1906999999999997E-2</v>
      </c>
      <c r="H155" s="67" t="s">
        <v>469</v>
      </c>
    </row>
    <row r="156" spans="1:8" x14ac:dyDescent="0.2">
      <c r="A156" s="53" t="s">
        <v>1685</v>
      </c>
      <c r="B156" s="54" t="s">
        <v>1686</v>
      </c>
      <c r="C156" s="55">
        <v>-13</v>
      </c>
      <c r="D156" s="55">
        <v>-15</v>
      </c>
      <c r="E156" s="55">
        <v>4460</v>
      </c>
      <c r="F156" s="55">
        <v>-357</v>
      </c>
      <c r="G156" s="56">
        <v>-7.4112518000000002E-2</v>
      </c>
      <c r="H156" s="57" t="s">
        <v>388</v>
      </c>
    </row>
    <row r="157" spans="1:8" x14ac:dyDescent="0.2">
      <c r="A157" s="53" t="s">
        <v>1687</v>
      </c>
      <c r="B157" s="54" t="s">
        <v>1688</v>
      </c>
      <c r="C157" s="55">
        <v>-1</v>
      </c>
      <c r="D157" s="55">
        <v>-11</v>
      </c>
      <c r="E157" s="55">
        <v>10196</v>
      </c>
      <c r="F157" s="55">
        <v>-853</v>
      </c>
      <c r="G157" s="56">
        <v>-7.7201557000000004E-2</v>
      </c>
      <c r="H157" s="57" t="s">
        <v>388</v>
      </c>
    </row>
    <row r="158" spans="1:8" x14ac:dyDescent="0.2">
      <c r="A158" s="53" t="s">
        <v>1689</v>
      </c>
      <c r="B158" s="54" t="s">
        <v>1690</v>
      </c>
      <c r="C158" s="55">
        <v>-11</v>
      </c>
      <c r="D158" s="55">
        <v>-22</v>
      </c>
      <c r="E158" s="55">
        <v>9928</v>
      </c>
      <c r="F158" s="55">
        <v>-562</v>
      </c>
      <c r="G158" s="56">
        <v>-5.3574999999999998E-2</v>
      </c>
      <c r="H158" s="57" t="s">
        <v>388</v>
      </c>
    </row>
    <row r="159" spans="1:8" x14ac:dyDescent="0.2">
      <c r="A159" s="53" t="s">
        <v>1691</v>
      </c>
      <c r="B159" s="54" t="s">
        <v>1692</v>
      </c>
      <c r="C159" s="55">
        <v>-33</v>
      </c>
      <c r="D159" s="55">
        <v>-34</v>
      </c>
      <c r="E159" s="55">
        <v>22730</v>
      </c>
      <c r="F159" s="55">
        <v>-1449</v>
      </c>
      <c r="G159" s="56">
        <v>-5.9928000000000002E-2</v>
      </c>
      <c r="H159" s="57" t="s">
        <v>388</v>
      </c>
    </row>
    <row r="160" spans="1:8" x14ac:dyDescent="0.2">
      <c r="A160" s="63" t="s">
        <v>1693</v>
      </c>
      <c r="B160" s="64" t="s">
        <v>1694</v>
      </c>
      <c r="C160" s="65">
        <v>5</v>
      </c>
      <c r="D160" s="65">
        <v>4</v>
      </c>
      <c r="E160" s="65">
        <v>8409</v>
      </c>
      <c r="F160" s="65">
        <v>-1087</v>
      </c>
      <c r="G160" s="66">
        <v>-0.11446924999999999</v>
      </c>
      <c r="H160" s="67" t="s">
        <v>469</v>
      </c>
    </row>
    <row r="161" spans="1:8" x14ac:dyDescent="0.2">
      <c r="A161" s="63" t="s">
        <v>1695</v>
      </c>
      <c r="B161" s="64" t="s">
        <v>1696</v>
      </c>
      <c r="C161" s="65">
        <v>-7</v>
      </c>
      <c r="D161" s="65">
        <v>-10</v>
      </c>
      <c r="E161" s="65">
        <v>4271</v>
      </c>
      <c r="F161" s="65">
        <v>-584</v>
      </c>
      <c r="G161" s="66">
        <v>-0.120288363</v>
      </c>
      <c r="H161" s="67" t="s">
        <v>469</v>
      </c>
    </row>
    <row r="162" spans="1:8" x14ac:dyDescent="0.2">
      <c r="A162" s="53" t="s">
        <v>1697</v>
      </c>
      <c r="B162" s="54" t="s">
        <v>1698</v>
      </c>
      <c r="C162" s="55">
        <v>1</v>
      </c>
      <c r="D162" s="55">
        <v>-4</v>
      </c>
      <c r="E162" s="55">
        <v>2627</v>
      </c>
      <c r="F162" s="55">
        <v>-326</v>
      </c>
      <c r="G162" s="56">
        <v>-0.110396207</v>
      </c>
      <c r="H162" s="57" t="s">
        <v>388</v>
      </c>
    </row>
    <row r="163" spans="1:8" x14ac:dyDescent="0.2">
      <c r="A163" s="53" t="s">
        <v>1699</v>
      </c>
      <c r="B163" s="54" t="s">
        <v>1700</v>
      </c>
      <c r="C163" s="55">
        <v>-1</v>
      </c>
      <c r="D163" s="55">
        <v>-12</v>
      </c>
      <c r="E163" s="55">
        <v>24919</v>
      </c>
      <c r="F163" s="55">
        <v>-2503</v>
      </c>
      <c r="G163" s="56">
        <v>-9.1277076999999998E-2</v>
      </c>
      <c r="H163" s="57" t="s">
        <v>388</v>
      </c>
    </row>
    <row r="164" spans="1:8" x14ac:dyDescent="0.2">
      <c r="A164" s="63" t="s">
        <v>1701</v>
      </c>
      <c r="B164" s="64" t="s">
        <v>1702</v>
      </c>
      <c r="C164" s="65">
        <v>2</v>
      </c>
      <c r="D164" s="65">
        <v>2</v>
      </c>
      <c r="E164" s="65">
        <v>628</v>
      </c>
      <c r="F164" s="65">
        <v>-69</v>
      </c>
      <c r="G164" s="66">
        <v>-9.8995695999999994E-2</v>
      </c>
      <c r="H164" s="67" t="s">
        <v>469</v>
      </c>
    </row>
    <row r="165" spans="1:8" x14ac:dyDescent="0.2">
      <c r="A165" s="53" t="s">
        <v>1703</v>
      </c>
      <c r="B165" s="54" t="s">
        <v>1704</v>
      </c>
      <c r="C165" s="55">
        <v>-11</v>
      </c>
      <c r="D165" s="55">
        <v>-14</v>
      </c>
      <c r="E165" s="55">
        <v>4699</v>
      </c>
      <c r="F165" s="55">
        <v>-250</v>
      </c>
      <c r="G165" s="56">
        <v>-5.0514999999999997E-2</v>
      </c>
      <c r="H165" s="57" t="s">
        <v>388</v>
      </c>
    </row>
    <row r="166" spans="1:8" x14ac:dyDescent="0.2">
      <c r="A166" s="53" t="s">
        <v>1705</v>
      </c>
      <c r="B166" s="54" t="s">
        <v>1706</v>
      </c>
      <c r="C166" s="55">
        <v>5</v>
      </c>
      <c r="D166" s="55">
        <v>11</v>
      </c>
      <c r="E166" s="55">
        <v>2942</v>
      </c>
      <c r="F166" s="55">
        <v>-166</v>
      </c>
      <c r="G166" s="56">
        <v>-5.3411E-2</v>
      </c>
      <c r="H166" s="57" t="s">
        <v>388</v>
      </c>
    </row>
    <row r="167" spans="1:8" x14ac:dyDescent="0.2">
      <c r="A167" s="63" t="s">
        <v>1707</v>
      </c>
      <c r="B167" s="64" t="s">
        <v>1708</v>
      </c>
      <c r="C167" s="65">
        <v>1</v>
      </c>
      <c r="D167" s="65">
        <v>-1</v>
      </c>
      <c r="E167" s="65">
        <v>3645</v>
      </c>
      <c r="F167" s="65">
        <v>-523</v>
      </c>
      <c r="G167" s="66">
        <v>-0.12547984600000001</v>
      </c>
      <c r="H167" s="67" t="s">
        <v>469</v>
      </c>
    </row>
    <row r="168" spans="1:8" x14ac:dyDescent="0.2">
      <c r="A168" s="63" t="s">
        <v>1709</v>
      </c>
      <c r="B168" s="64" t="s">
        <v>1710</v>
      </c>
      <c r="C168" s="65">
        <v>17</v>
      </c>
      <c r="D168" s="65">
        <v>15</v>
      </c>
      <c r="E168" s="65">
        <v>8008</v>
      </c>
      <c r="F168" s="65">
        <v>-489</v>
      </c>
      <c r="G168" s="66">
        <v>-5.7549999999999997E-2</v>
      </c>
      <c r="H168" s="67" t="s">
        <v>469</v>
      </c>
    </row>
    <row r="169" spans="1:8" x14ac:dyDescent="0.2">
      <c r="A169" s="53" t="s">
        <v>1711</v>
      </c>
      <c r="B169" s="54" t="s">
        <v>1547</v>
      </c>
      <c r="C169" s="55">
        <v>7</v>
      </c>
      <c r="D169" s="55">
        <v>34</v>
      </c>
      <c r="E169" s="55">
        <v>41269</v>
      </c>
      <c r="F169" s="55">
        <v>-3633</v>
      </c>
      <c r="G169" s="56">
        <v>-8.0909536000000004E-2</v>
      </c>
      <c r="H169" s="57" t="s">
        <v>388</v>
      </c>
    </row>
    <row r="170" spans="1:8" x14ac:dyDescent="0.2">
      <c r="A170" s="53" t="s">
        <v>1712</v>
      </c>
      <c r="B170" s="54" t="s">
        <v>1713</v>
      </c>
      <c r="C170" s="55">
        <v>10</v>
      </c>
      <c r="D170" s="55">
        <v>5</v>
      </c>
      <c r="E170" s="55">
        <v>51573</v>
      </c>
      <c r="F170" s="55">
        <v>-5840</v>
      </c>
      <c r="G170" s="56">
        <v>-0.10171912299999999</v>
      </c>
      <c r="H170" s="57" t="s">
        <v>388</v>
      </c>
    </row>
    <row r="171" spans="1:8" x14ac:dyDescent="0.2">
      <c r="A171" s="53" t="s">
        <v>1714</v>
      </c>
      <c r="B171" s="54" t="s">
        <v>1715</v>
      </c>
      <c r="C171" s="55">
        <v>-13</v>
      </c>
      <c r="D171" s="55">
        <v>14</v>
      </c>
      <c r="E171" s="55">
        <v>17715</v>
      </c>
      <c r="F171" s="55">
        <v>-1270</v>
      </c>
      <c r="G171" s="56">
        <v>-6.6894916999999998E-2</v>
      </c>
      <c r="H171" s="57" t="s">
        <v>388</v>
      </c>
    </row>
    <row r="172" spans="1:8" x14ac:dyDescent="0.2">
      <c r="A172" s="63" t="s">
        <v>1716</v>
      </c>
      <c r="B172" s="64" t="s">
        <v>354</v>
      </c>
      <c r="C172" s="65">
        <v>-12</v>
      </c>
      <c r="D172" s="65">
        <v>-46</v>
      </c>
      <c r="E172" s="65">
        <v>6377</v>
      </c>
      <c r="F172" s="65">
        <v>-1011</v>
      </c>
      <c r="G172" s="66">
        <v>-0.13684352999999999</v>
      </c>
      <c r="H172" s="67" t="s">
        <v>469</v>
      </c>
    </row>
    <row r="173" spans="1:8" x14ac:dyDescent="0.2">
      <c r="A173" s="63" t="s">
        <v>1717</v>
      </c>
      <c r="B173" s="64" t="s">
        <v>1718</v>
      </c>
      <c r="C173" s="65">
        <v>-5</v>
      </c>
      <c r="D173" s="65">
        <v>-42</v>
      </c>
      <c r="E173" s="65">
        <v>7412</v>
      </c>
      <c r="F173" s="65">
        <v>-968</v>
      </c>
      <c r="G173" s="66">
        <v>-0.11551312599999999</v>
      </c>
      <c r="H173" s="67" t="s">
        <v>469</v>
      </c>
    </row>
    <row r="174" spans="1:8" x14ac:dyDescent="0.2">
      <c r="A174" s="63" t="s">
        <v>1719</v>
      </c>
      <c r="B174" s="64" t="s">
        <v>1553</v>
      </c>
      <c r="C174" s="65">
        <v>-32</v>
      </c>
      <c r="D174" s="65">
        <v>-71</v>
      </c>
      <c r="E174" s="65">
        <v>13729</v>
      </c>
      <c r="F174" s="65">
        <v>-2407</v>
      </c>
      <c r="G174" s="66">
        <v>-0.14916955900000001</v>
      </c>
      <c r="H174" s="67" t="s">
        <v>469</v>
      </c>
    </row>
    <row r="175" spans="1:8" x14ac:dyDescent="0.2">
      <c r="A175" s="58" t="s">
        <v>1720</v>
      </c>
      <c r="B175" s="59" t="s">
        <v>1721</v>
      </c>
      <c r="C175" s="60">
        <v>-23</v>
      </c>
      <c r="D175" s="60">
        <v>-36</v>
      </c>
      <c r="E175" s="60">
        <v>41538</v>
      </c>
      <c r="F175" s="60">
        <v>3194</v>
      </c>
      <c r="G175" s="61">
        <v>8.3298559999999994E-2</v>
      </c>
      <c r="H175" s="62" t="s">
        <v>387</v>
      </c>
    </row>
    <row r="176" spans="1:8" x14ac:dyDescent="0.2">
      <c r="A176" s="53" t="s">
        <v>1722</v>
      </c>
      <c r="B176" s="54" t="s">
        <v>1723</v>
      </c>
      <c r="C176" s="55">
        <v>-8</v>
      </c>
      <c r="D176" s="55">
        <v>-12</v>
      </c>
      <c r="E176" s="55">
        <v>8538</v>
      </c>
      <c r="F176" s="55">
        <v>-1272</v>
      </c>
      <c r="G176" s="56">
        <v>-0.12966360900000001</v>
      </c>
      <c r="H176" s="57" t="s">
        <v>388</v>
      </c>
    </row>
    <row r="177" spans="1:8" x14ac:dyDescent="0.2">
      <c r="A177" s="63" t="s">
        <v>1724</v>
      </c>
      <c r="B177" s="64" t="s">
        <v>1557</v>
      </c>
      <c r="C177" s="65">
        <v>-28</v>
      </c>
      <c r="D177" s="65">
        <v>-71</v>
      </c>
      <c r="E177" s="65">
        <v>38559</v>
      </c>
      <c r="F177" s="65">
        <v>-4202</v>
      </c>
      <c r="G177" s="66">
        <v>-9.8267113000000003E-2</v>
      </c>
      <c r="H177" s="67" t="s">
        <v>469</v>
      </c>
    </row>
    <row r="178" spans="1:8" x14ac:dyDescent="0.2">
      <c r="A178" s="26" t="s">
        <v>630</v>
      </c>
      <c r="B178" s="27" t="s">
        <v>631</v>
      </c>
      <c r="C178" s="47">
        <v>-17</v>
      </c>
      <c r="D178" s="47">
        <v>-83</v>
      </c>
      <c r="E178" s="47">
        <v>22669</v>
      </c>
      <c r="F178" s="47">
        <v>-7238</v>
      </c>
      <c r="G178" s="51">
        <v>-0.242016919</v>
      </c>
      <c r="H178" s="28" t="s">
        <v>469</v>
      </c>
    </row>
    <row r="179" spans="1:8" x14ac:dyDescent="0.2">
      <c r="A179" s="26" t="s">
        <v>632</v>
      </c>
      <c r="B179" s="27" t="s">
        <v>53</v>
      </c>
      <c r="C179" s="47">
        <v>6</v>
      </c>
      <c r="D179" s="47">
        <v>-4</v>
      </c>
      <c r="E179" s="47">
        <v>5570</v>
      </c>
      <c r="F179" s="47">
        <v>-1214</v>
      </c>
      <c r="G179" s="51">
        <v>-0.178950472</v>
      </c>
      <c r="H179" s="28" t="s">
        <v>469</v>
      </c>
    </row>
    <row r="180" spans="1:8" x14ac:dyDescent="0.2">
      <c r="A180" s="63" t="s">
        <v>1725</v>
      </c>
      <c r="B180" s="64" t="s">
        <v>1726</v>
      </c>
      <c r="C180" s="65">
        <v>1</v>
      </c>
      <c r="D180" s="65">
        <v>-3</v>
      </c>
      <c r="E180" s="65">
        <v>3283</v>
      </c>
      <c r="F180" s="65">
        <v>-1034</v>
      </c>
      <c r="G180" s="66">
        <v>-0.239518184</v>
      </c>
      <c r="H180" s="67" t="s">
        <v>469</v>
      </c>
    </row>
    <row r="181" spans="1:8" x14ac:dyDescent="0.2">
      <c r="A181" s="26" t="s">
        <v>1000</v>
      </c>
      <c r="B181" s="27" t="s">
        <v>1001</v>
      </c>
      <c r="C181" s="47">
        <v>-9</v>
      </c>
      <c r="D181" s="47">
        <v>-67</v>
      </c>
      <c r="E181" s="47">
        <v>13477</v>
      </c>
      <c r="F181" s="47">
        <v>-2261</v>
      </c>
      <c r="G181" s="51">
        <v>-0.14366501500000001</v>
      </c>
      <c r="H181" s="28" t="s">
        <v>469</v>
      </c>
    </row>
    <row r="182" spans="1:8" x14ac:dyDescent="0.2">
      <c r="A182" s="53" t="s">
        <v>1727</v>
      </c>
      <c r="B182" s="54" t="s">
        <v>1728</v>
      </c>
      <c r="C182" s="55">
        <v>-4</v>
      </c>
      <c r="D182" s="55">
        <v>-5</v>
      </c>
      <c r="E182" s="55">
        <v>1843</v>
      </c>
      <c r="F182" s="55">
        <v>-1368</v>
      </c>
      <c r="G182" s="56">
        <v>-0.42603550299999998</v>
      </c>
      <c r="H182" s="57" t="s">
        <v>388</v>
      </c>
    </row>
    <row r="183" spans="1:8" x14ac:dyDescent="0.2">
      <c r="A183" s="26" t="s">
        <v>1002</v>
      </c>
      <c r="B183" s="27" t="s">
        <v>911</v>
      </c>
      <c r="C183" s="47">
        <v>0</v>
      </c>
      <c r="D183" s="47">
        <v>-17</v>
      </c>
      <c r="E183" s="47">
        <v>35491</v>
      </c>
      <c r="F183" s="47">
        <v>-6049</v>
      </c>
      <c r="G183" s="51">
        <v>-0.145618681</v>
      </c>
      <c r="H183" s="28" t="s">
        <v>469</v>
      </c>
    </row>
    <row r="184" spans="1:8" x14ac:dyDescent="0.2">
      <c r="A184" s="53" t="s">
        <v>1729</v>
      </c>
      <c r="B184" s="54" t="s">
        <v>1730</v>
      </c>
      <c r="C184" s="55">
        <v>-7</v>
      </c>
      <c r="D184" s="55">
        <v>-8</v>
      </c>
      <c r="E184" s="55">
        <v>2305</v>
      </c>
      <c r="F184" s="55">
        <v>-631</v>
      </c>
      <c r="G184" s="56">
        <v>-0.214918256</v>
      </c>
      <c r="H184" s="57" t="s">
        <v>388</v>
      </c>
    </row>
    <row r="185" spans="1:8" x14ac:dyDescent="0.2">
      <c r="A185" s="26" t="s">
        <v>476</v>
      </c>
      <c r="B185" s="27" t="s">
        <v>477</v>
      </c>
      <c r="C185" s="47">
        <v>-37</v>
      </c>
      <c r="D185" s="47">
        <v>-53</v>
      </c>
      <c r="E185" s="47">
        <v>6433</v>
      </c>
      <c r="F185" s="47">
        <v>-2122</v>
      </c>
      <c r="G185" s="51">
        <v>-0.248042081</v>
      </c>
      <c r="H185" s="28" t="s">
        <v>469</v>
      </c>
    </row>
    <row r="186" spans="1:8" x14ac:dyDescent="0.2">
      <c r="A186" s="20" t="s">
        <v>773</v>
      </c>
      <c r="B186" s="21" t="s">
        <v>528</v>
      </c>
      <c r="C186" s="46">
        <v>14</v>
      </c>
      <c r="D186" s="46">
        <v>13</v>
      </c>
      <c r="E186" s="46">
        <v>6058</v>
      </c>
      <c r="F186" s="46">
        <v>-623</v>
      </c>
      <c r="G186" s="50">
        <v>-9.3249514000000006E-2</v>
      </c>
      <c r="H186" s="22" t="s">
        <v>388</v>
      </c>
    </row>
    <row r="187" spans="1:8" x14ac:dyDescent="0.2">
      <c r="A187" s="53" t="s">
        <v>1731</v>
      </c>
      <c r="B187" s="54" t="s">
        <v>1732</v>
      </c>
      <c r="C187" s="55">
        <v>20</v>
      </c>
      <c r="D187" s="55">
        <v>50</v>
      </c>
      <c r="E187" s="55">
        <v>14872</v>
      </c>
      <c r="F187" s="55">
        <v>-871</v>
      </c>
      <c r="G187" s="56">
        <v>-5.5326E-2</v>
      </c>
      <c r="H187" s="57" t="s">
        <v>388</v>
      </c>
    </row>
    <row r="188" spans="1:8" x14ac:dyDescent="0.2">
      <c r="A188" s="29" t="s">
        <v>1003</v>
      </c>
      <c r="B188" s="30" t="s">
        <v>1004</v>
      </c>
      <c r="C188" s="45">
        <v>144</v>
      </c>
      <c r="D188" s="45">
        <v>152</v>
      </c>
      <c r="E188" s="45">
        <v>18723</v>
      </c>
      <c r="F188" s="45">
        <v>1521</v>
      </c>
      <c r="G188" s="49">
        <v>8.8419950999999997E-2</v>
      </c>
      <c r="H188" s="31" t="s">
        <v>468</v>
      </c>
    </row>
    <row r="189" spans="1:8" x14ac:dyDescent="0.2">
      <c r="A189" s="53" t="s">
        <v>1733</v>
      </c>
      <c r="B189" s="54" t="s">
        <v>1281</v>
      </c>
      <c r="C189" s="55">
        <v>-2</v>
      </c>
      <c r="D189" s="55">
        <v>-8</v>
      </c>
      <c r="E189" s="55">
        <v>1098</v>
      </c>
      <c r="F189" s="55">
        <v>-494</v>
      </c>
      <c r="G189" s="56">
        <v>-0.310301508</v>
      </c>
      <c r="H189" s="57" t="s">
        <v>388</v>
      </c>
    </row>
    <row r="190" spans="1:8" x14ac:dyDescent="0.2">
      <c r="A190" s="20" t="s">
        <v>1005</v>
      </c>
      <c r="B190" s="21" t="s">
        <v>1006</v>
      </c>
      <c r="C190" s="46">
        <v>-1</v>
      </c>
      <c r="D190" s="46">
        <v>-1</v>
      </c>
      <c r="E190" s="46">
        <v>10516</v>
      </c>
      <c r="F190" s="46">
        <v>-2044</v>
      </c>
      <c r="G190" s="50">
        <v>-0.16273885399999999</v>
      </c>
      <c r="H190" s="22" t="s">
        <v>388</v>
      </c>
    </row>
    <row r="191" spans="1:8" x14ac:dyDescent="0.2">
      <c r="A191" s="63" t="s">
        <v>1734</v>
      </c>
      <c r="B191" s="64" t="s">
        <v>1735</v>
      </c>
      <c r="C191" s="65">
        <v>-1</v>
      </c>
      <c r="D191" s="65">
        <v>-1</v>
      </c>
      <c r="E191" s="65">
        <v>400</v>
      </c>
      <c r="F191" s="65">
        <v>-101</v>
      </c>
      <c r="G191" s="66">
        <v>-0.20159680599999999</v>
      </c>
      <c r="H191" s="67" t="s">
        <v>469</v>
      </c>
    </row>
    <row r="192" spans="1:8" x14ac:dyDescent="0.2">
      <c r="A192" s="63" t="s">
        <v>1736</v>
      </c>
      <c r="B192" s="64" t="s">
        <v>1737</v>
      </c>
      <c r="C192" s="65">
        <v>2</v>
      </c>
      <c r="D192" s="65">
        <v>21</v>
      </c>
      <c r="E192" s="65">
        <v>18463</v>
      </c>
      <c r="F192" s="65">
        <v>-1763</v>
      </c>
      <c r="G192" s="66">
        <v>-8.7165035000000002E-2</v>
      </c>
      <c r="H192" s="67" t="s">
        <v>469</v>
      </c>
    </row>
    <row r="193" spans="1:8" x14ac:dyDescent="0.2">
      <c r="A193" s="26" t="s">
        <v>478</v>
      </c>
      <c r="B193" s="27" t="s">
        <v>436</v>
      </c>
      <c r="C193" s="47">
        <v>1</v>
      </c>
      <c r="D193" s="47">
        <v>0</v>
      </c>
      <c r="E193" s="47">
        <v>580</v>
      </c>
      <c r="F193" s="47">
        <v>-394</v>
      </c>
      <c r="G193" s="51">
        <v>-0.404517454</v>
      </c>
      <c r="H193" s="28" t="s">
        <v>469</v>
      </c>
    </row>
    <row r="194" spans="1:8" x14ac:dyDescent="0.2">
      <c r="A194" s="20" t="s">
        <v>1007</v>
      </c>
      <c r="B194" s="21" t="s">
        <v>1008</v>
      </c>
      <c r="C194" s="46">
        <v>-8</v>
      </c>
      <c r="D194" s="46">
        <v>-8</v>
      </c>
      <c r="E194" s="46">
        <v>991</v>
      </c>
      <c r="F194" s="46">
        <v>-890</v>
      </c>
      <c r="G194" s="50">
        <v>-0.47315257799999999</v>
      </c>
      <c r="H194" s="22" t="s">
        <v>388</v>
      </c>
    </row>
    <row r="195" spans="1:8" x14ac:dyDescent="0.2">
      <c r="A195" s="53" t="s">
        <v>1738</v>
      </c>
      <c r="B195" s="54" t="s">
        <v>1291</v>
      </c>
      <c r="C195" s="55">
        <v>-17</v>
      </c>
      <c r="D195" s="55">
        <v>-17</v>
      </c>
      <c r="E195" s="55">
        <v>12559</v>
      </c>
      <c r="F195" s="55">
        <v>-8381</v>
      </c>
      <c r="G195" s="56">
        <v>-0.40023877699999999</v>
      </c>
      <c r="H195" s="57" t="s">
        <v>388</v>
      </c>
    </row>
    <row r="196" spans="1:8" x14ac:dyDescent="0.2">
      <c r="A196" s="20" t="s">
        <v>1009</v>
      </c>
      <c r="B196" s="21" t="s">
        <v>711</v>
      </c>
      <c r="C196" s="46">
        <v>-1</v>
      </c>
      <c r="D196" s="46">
        <v>-3</v>
      </c>
      <c r="E196" s="46">
        <v>779</v>
      </c>
      <c r="F196" s="46">
        <v>-1137</v>
      </c>
      <c r="G196" s="50">
        <v>-0.59342379999999995</v>
      </c>
      <c r="H196" s="22" t="s">
        <v>388</v>
      </c>
    </row>
    <row r="197" spans="1:8" x14ac:dyDescent="0.2">
      <c r="A197" s="53" t="s">
        <v>1739</v>
      </c>
      <c r="B197" s="54" t="s">
        <v>1740</v>
      </c>
      <c r="C197" s="55">
        <v>13</v>
      </c>
      <c r="D197" s="55">
        <v>3</v>
      </c>
      <c r="E197" s="55">
        <v>3299</v>
      </c>
      <c r="F197" s="55">
        <v>-1619</v>
      </c>
      <c r="G197" s="56">
        <v>-0.32919886100000001</v>
      </c>
      <c r="H197" s="57" t="s">
        <v>388</v>
      </c>
    </row>
    <row r="198" spans="1:8" x14ac:dyDescent="0.2">
      <c r="A198" s="20" t="s">
        <v>1010</v>
      </c>
      <c r="B198" s="21" t="s">
        <v>1011</v>
      </c>
      <c r="C198" s="46">
        <v>0</v>
      </c>
      <c r="D198" s="46">
        <v>0</v>
      </c>
      <c r="E198" s="46">
        <v>221</v>
      </c>
      <c r="F198" s="46">
        <v>-323</v>
      </c>
      <c r="G198" s="50">
        <v>-0.59375</v>
      </c>
      <c r="H198" s="22" t="s">
        <v>388</v>
      </c>
    </row>
    <row r="199" spans="1:8" x14ac:dyDescent="0.2">
      <c r="A199" s="53" t="s">
        <v>1741</v>
      </c>
      <c r="B199" s="54" t="s">
        <v>1742</v>
      </c>
      <c r="C199" s="55">
        <v>6</v>
      </c>
      <c r="D199" s="55">
        <v>8</v>
      </c>
      <c r="E199" s="55">
        <v>5366</v>
      </c>
      <c r="F199" s="55">
        <v>-1189</v>
      </c>
      <c r="G199" s="56">
        <v>-0.181388253</v>
      </c>
      <c r="H199" s="57" t="s">
        <v>388</v>
      </c>
    </row>
    <row r="200" spans="1:8" x14ac:dyDescent="0.2">
      <c r="A200" s="26" t="s">
        <v>1012</v>
      </c>
      <c r="B200" s="27" t="s">
        <v>439</v>
      </c>
      <c r="C200" s="47">
        <v>3</v>
      </c>
      <c r="D200" s="47">
        <v>3</v>
      </c>
      <c r="E200" s="47">
        <v>1325</v>
      </c>
      <c r="F200" s="47">
        <v>-302</v>
      </c>
      <c r="G200" s="51">
        <v>-0.185617701</v>
      </c>
      <c r="H200" s="28" t="s">
        <v>469</v>
      </c>
    </row>
    <row r="201" spans="1:8" x14ac:dyDescent="0.2">
      <c r="A201" s="53" t="s">
        <v>1743</v>
      </c>
      <c r="B201" s="54" t="s">
        <v>1744</v>
      </c>
      <c r="C201" s="55">
        <v>1</v>
      </c>
      <c r="D201" s="55">
        <v>2</v>
      </c>
      <c r="E201" s="55">
        <v>1716</v>
      </c>
      <c r="F201" s="55">
        <v>-262</v>
      </c>
      <c r="G201" s="56">
        <v>-0.132457027</v>
      </c>
      <c r="H201" s="57" t="s">
        <v>388</v>
      </c>
    </row>
    <row r="202" spans="1:8" x14ac:dyDescent="0.2">
      <c r="A202" s="26" t="s">
        <v>1013</v>
      </c>
      <c r="B202" s="27" t="s">
        <v>1014</v>
      </c>
      <c r="C202" s="47">
        <v>5</v>
      </c>
      <c r="D202" s="47">
        <v>1</v>
      </c>
      <c r="E202" s="47">
        <v>4798</v>
      </c>
      <c r="F202" s="47">
        <v>-1324</v>
      </c>
      <c r="G202" s="51">
        <v>-0.216269193</v>
      </c>
      <c r="H202" s="28" t="s">
        <v>469</v>
      </c>
    </row>
    <row r="203" spans="1:8" x14ac:dyDescent="0.2">
      <c r="A203" s="20" t="s">
        <v>774</v>
      </c>
      <c r="B203" s="21" t="s">
        <v>775</v>
      </c>
      <c r="C203" s="46">
        <v>0</v>
      </c>
      <c r="D203" s="46">
        <v>1</v>
      </c>
      <c r="E203" s="46">
        <v>998</v>
      </c>
      <c r="F203" s="46">
        <v>-240</v>
      </c>
      <c r="G203" s="50">
        <v>-0.193861066</v>
      </c>
      <c r="H203" s="22" t="s">
        <v>388</v>
      </c>
    </row>
    <row r="204" spans="1:8" x14ac:dyDescent="0.2">
      <c r="A204" s="29" t="s">
        <v>119</v>
      </c>
      <c r="B204" s="30" t="s">
        <v>256</v>
      </c>
      <c r="C204" s="45">
        <v>25</v>
      </c>
      <c r="D204" s="45">
        <v>29</v>
      </c>
      <c r="E204" s="45">
        <v>35573</v>
      </c>
      <c r="F204" s="45">
        <v>4248</v>
      </c>
      <c r="G204" s="49">
        <v>0.135610535</v>
      </c>
      <c r="H204" s="31" t="s">
        <v>468</v>
      </c>
    </row>
    <row r="205" spans="1:8" x14ac:dyDescent="0.2">
      <c r="A205" s="29" t="s">
        <v>257</v>
      </c>
      <c r="B205" s="30" t="s">
        <v>194</v>
      </c>
      <c r="C205" s="45">
        <v>25</v>
      </c>
      <c r="D205" s="45">
        <v>22</v>
      </c>
      <c r="E205" s="45">
        <v>6597</v>
      </c>
      <c r="F205" s="45">
        <v>2728</v>
      </c>
      <c r="G205" s="49">
        <v>0.70509175499999999</v>
      </c>
      <c r="H205" s="31" t="s">
        <v>468</v>
      </c>
    </row>
    <row r="206" spans="1:8" x14ac:dyDescent="0.2">
      <c r="A206" s="29" t="s">
        <v>633</v>
      </c>
      <c r="B206" s="30" t="s">
        <v>625</v>
      </c>
      <c r="C206" s="45">
        <v>-1</v>
      </c>
      <c r="D206" s="45">
        <v>18</v>
      </c>
      <c r="E206" s="45">
        <v>96836</v>
      </c>
      <c r="F206" s="45">
        <v>4639</v>
      </c>
      <c r="G206" s="49">
        <v>5.0316199999999998E-2</v>
      </c>
      <c r="H206" s="31" t="s">
        <v>468</v>
      </c>
    </row>
    <row r="207" spans="1:8" x14ac:dyDescent="0.2">
      <c r="A207" s="26" t="s">
        <v>70</v>
      </c>
      <c r="B207" s="27" t="s">
        <v>258</v>
      </c>
      <c r="C207" s="47">
        <v>-11</v>
      </c>
      <c r="D207" s="47">
        <v>-18</v>
      </c>
      <c r="E207" s="47">
        <v>11455</v>
      </c>
      <c r="F207" s="47">
        <v>-1646</v>
      </c>
      <c r="G207" s="51">
        <v>-0.125639264</v>
      </c>
      <c r="H207" s="28" t="s">
        <v>469</v>
      </c>
    </row>
    <row r="208" spans="1:8" x14ac:dyDescent="0.2">
      <c r="A208" s="29" t="s">
        <v>1015</v>
      </c>
      <c r="B208" s="30" t="s">
        <v>39</v>
      </c>
      <c r="C208" s="45">
        <v>282</v>
      </c>
      <c r="D208" s="45">
        <v>282</v>
      </c>
      <c r="E208" s="45">
        <v>12695</v>
      </c>
      <c r="F208" s="45">
        <v>1458</v>
      </c>
      <c r="G208" s="49">
        <v>0.12974993300000001</v>
      </c>
      <c r="H208" s="31" t="s">
        <v>468</v>
      </c>
    </row>
    <row r="209" spans="1:8" x14ac:dyDescent="0.2">
      <c r="A209" s="20" t="s">
        <v>1016</v>
      </c>
      <c r="B209" s="21" t="s">
        <v>1017</v>
      </c>
      <c r="C209" s="46">
        <v>2</v>
      </c>
      <c r="D209" s="46">
        <v>-1</v>
      </c>
      <c r="E209" s="46">
        <v>3739</v>
      </c>
      <c r="F209" s="46">
        <v>-5289</v>
      </c>
      <c r="G209" s="50">
        <v>-0.58584404099999998</v>
      </c>
      <c r="H209" s="22" t="s">
        <v>388</v>
      </c>
    </row>
    <row r="210" spans="1:8" x14ac:dyDescent="0.2">
      <c r="A210" s="26" t="s">
        <v>247</v>
      </c>
      <c r="B210" s="27" t="s">
        <v>259</v>
      </c>
      <c r="C210" s="47">
        <v>4</v>
      </c>
      <c r="D210" s="47">
        <v>4</v>
      </c>
      <c r="E210" s="47">
        <v>249</v>
      </c>
      <c r="F210" s="47">
        <v>-176</v>
      </c>
      <c r="G210" s="51">
        <v>-0.41411764699999998</v>
      </c>
      <c r="H210" s="28" t="s">
        <v>469</v>
      </c>
    </row>
    <row r="211" spans="1:8" x14ac:dyDescent="0.2">
      <c r="A211" s="63" t="s">
        <v>1745</v>
      </c>
      <c r="B211" s="64" t="s">
        <v>1746</v>
      </c>
      <c r="C211" s="65">
        <v>-6</v>
      </c>
      <c r="D211" s="65">
        <v>-4</v>
      </c>
      <c r="E211" s="65">
        <v>6664</v>
      </c>
      <c r="F211" s="65">
        <v>-723</v>
      </c>
      <c r="G211" s="66">
        <v>-9.7874644999999996E-2</v>
      </c>
      <c r="H211" s="67" t="s">
        <v>469</v>
      </c>
    </row>
    <row r="212" spans="1:8" x14ac:dyDescent="0.2">
      <c r="A212" s="58" t="s">
        <v>1747</v>
      </c>
      <c r="B212" s="59" t="s">
        <v>1748</v>
      </c>
      <c r="C212" s="60">
        <v>20</v>
      </c>
      <c r="D212" s="60">
        <v>19</v>
      </c>
      <c r="E212" s="60">
        <v>1253</v>
      </c>
      <c r="F212" s="60">
        <v>170</v>
      </c>
      <c r="G212" s="61">
        <v>0.156971376</v>
      </c>
      <c r="H212" s="62" t="s">
        <v>387</v>
      </c>
    </row>
    <row r="213" spans="1:8" x14ac:dyDescent="0.2">
      <c r="A213" s="29" t="s">
        <v>1018</v>
      </c>
      <c r="B213" s="30" t="s">
        <v>58</v>
      </c>
      <c r="C213" s="45">
        <v>192</v>
      </c>
      <c r="D213" s="45">
        <v>182</v>
      </c>
      <c r="E213" s="45">
        <v>12227</v>
      </c>
      <c r="F213" s="45">
        <v>919</v>
      </c>
      <c r="G213" s="49">
        <v>8.1269896999999994E-2</v>
      </c>
      <c r="H213" s="31" t="s">
        <v>468</v>
      </c>
    </row>
    <row r="214" spans="1:8" x14ac:dyDescent="0.2">
      <c r="A214" s="53" t="s">
        <v>1749</v>
      </c>
      <c r="B214" s="54" t="s">
        <v>1571</v>
      </c>
      <c r="C214" s="55">
        <v>100</v>
      </c>
      <c r="D214" s="55">
        <v>99</v>
      </c>
      <c r="E214" s="55">
        <v>10755</v>
      </c>
      <c r="F214" s="55">
        <v>-578</v>
      </c>
      <c r="G214" s="56">
        <v>-5.1001999999999999E-2</v>
      </c>
      <c r="H214" s="57" t="s">
        <v>388</v>
      </c>
    </row>
    <row r="215" spans="1:8" x14ac:dyDescent="0.2">
      <c r="A215" s="29" t="s">
        <v>1019</v>
      </c>
      <c r="B215" s="30" t="s">
        <v>1020</v>
      </c>
      <c r="C215" s="45">
        <v>59</v>
      </c>
      <c r="D215" s="45">
        <v>74</v>
      </c>
      <c r="E215" s="45">
        <v>5750</v>
      </c>
      <c r="F215" s="45">
        <v>314</v>
      </c>
      <c r="G215" s="49">
        <v>5.7763099999999998E-2</v>
      </c>
      <c r="H215" s="31" t="s">
        <v>468</v>
      </c>
    </row>
    <row r="216" spans="1:8" x14ac:dyDescent="0.2">
      <c r="A216" s="53" t="s">
        <v>1750</v>
      </c>
      <c r="B216" s="54" t="s">
        <v>1751</v>
      </c>
      <c r="C216" s="55">
        <v>0</v>
      </c>
      <c r="D216" s="55">
        <v>-12</v>
      </c>
      <c r="E216" s="55">
        <v>6500</v>
      </c>
      <c r="F216" s="55">
        <v>-1356</v>
      </c>
      <c r="G216" s="56">
        <v>-0.17260692499999999</v>
      </c>
      <c r="H216" s="57" t="s">
        <v>388</v>
      </c>
    </row>
    <row r="217" spans="1:8" x14ac:dyDescent="0.2">
      <c r="A217" s="63" t="s">
        <v>1752</v>
      </c>
      <c r="B217" s="64" t="s">
        <v>1753</v>
      </c>
      <c r="C217" s="65">
        <v>-9</v>
      </c>
      <c r="D217" s="65">
        <v>-10</v>
      </c>
      <c r="E217" s="65">
        <v>4330</v>
      </c>
      <c r="F217" s="65">
        <v>-840</v>
      </c>
      <c r="G217" s="66">
        <v>-0.16247582199999999</v>
      </c>
      <c r="H217" s="67" t="s">
        <v>469</v>
      </c>
    </row>
    <row r="218" spans="1:8" x14ac:dyDescent="0.2">
      <c r="A218" s="53" t="s">
        <v>1754</v>
      </c>
      <c r="B218" s="54" t="s">
        <v>1308</v>
      </c>
      <c r="C218" s="55">
        <v>-5</v>
      </c>
      <c r="D218" s="55">
        <v>-5</v>
      </c>
      <c r="E218" s="55">
        <v>863</v>
      </c>
      <c r="F218" s="55">
        <v>-212</v>
      </c>
      <c r="G218" s="56">
        <v>-0.197209302</v>
      </c>
      <c r="H218" s="57" t="s">
        <v>388</v>
      </c>
    </row>
    <row r="219" spans="1:8" x14ac:dyDescent="0.2">
      <c r="A219" s="53" t="s">
        <v>1755</v>
      </c>
      <c r="B219" s="54" t="s">
        <v>1756</v>
      </c>
      <c r="C219" s="55">
        <v>11</v>
      </c>
      <c r="D219" s="55">
        <v>11</v>
      </c>
      <c r="E219" s="55">
        <v>5907</v>
      </c>
      <c r="F219" s="55">
        <v>-716</v>
      </c>
      <c r="G219" s="56">
        <v>-0.10810810799999999</v>
      </c>
      <c r="H219" s="57" t="s">
        <v>388</v>
      </c>
    </row>
    <row r="220" spans="1:8" x14ac:dyDescent="0.2">
      <c r="A220" s="20" t="s">
        <v>479</v>
      </c>
      <c r="B220" s="21" t="s">
        <v>473</v>
      </c>
      <c r="C220" s="46">
        <v>2</v>
      </c>
      <c r="D220" s="46">
        <v>2</v>
      </c>
      <c r="E220" s="46">
        <v>462</v>
      </c>
      <c r="F220" s="46">
        <v>-59</v>
      </c>
      <c r="G220" s="50">
        <v>-0.113243762</v>
      </c>
      <c r="H220" s="22" t="s">
        <v>388</v>
      </c>
    </row>
    <row r="221" spans="1:8" x14ac:dyDescent="0.2">
      <c r="A221" s="20" t="s">
        <v>1021</v>
      </c>
      <c r="B221" s="21" t="s">
        <v>1022</v>
      </c>
      <c r="C221" s="46">
        <v>29</v>
      </c>
      <c r="D221" s="46">
        <v>29</v>
      </c>
      <c r="E221" s="46">
        <v>3391</v>
      </c>
      <c r="F221" s="46">
        <v>-783</v>
      </c>
      <c r="G221" s="50">
        <v>-0.18758984200000001</v>
      </c>
      <c r="H221" s="22" t="s">
        <v>388</v>
      </c>
    </row>
    <row r="222" spans="1:8" x14ac:dyDescent="0.2">
      <c r="A222" s="63" t="s">
        <v>1757</v>
      </c>
      <c r="B222" s="64" t="s">
        <v>1758</v>
      </c>
      <c r="C222" s="65">
        <v>181</v>
      </c>
      <c r="D222" s="65">
        <v>178</v>
      </c>
      <c r="E222" s="65">
        <v>14639</v>
      </c>
      <c r="F222" s="65">
        <v>-2371</v>
      </c>
      <c r="G222" s="66">
        <v>-0.139388595</v>
      </c>
      <c r="H222" s="67" t="s">
        <v>469</v>
      </c>
    </row>
    <row r="223" spans="1:8" x14ac:dyDescent="0.2">
      <c r="A223" s="53" t="s">
        <v>1759</v>
      </c>
      <c r="B223" s="54" t="s">
        <v>1489</v>
      </c>
      <c r="C223" s="55">
        <v>352</v>
      </c>
      <c r="D223" s="55">
        <v>251</v>
      </c>
      <c r="E223" s="55">
        <v>125897</v>
      </c>
      <c r="F223" s="55">
        <v>-10732</v>
      </c>
      <c r="G223" s="56">
        <v>-7.8548478000000005E-2</v>
      </c>
      <c r="H223" s="57" t="s">
        <v>388</v>
      </c>
    </row>
    <row r="224" spans="1:8" x14ac:dyDescent="0.2">
      <c r="A224" s="53" t="s">
        <v>1760</v>
      </c>
      <c r="B224" s="54" t="s">
        <v>61</v>
      </c>
      <c r="C224" s="55">
        <v>-5</v>
      </c>
      <c r="D224" s="55">
        <v>-8</v>
      </c>
      <c r="E224" s="55">
        <v>3188</v>
      </c>
      <c r="F224" s="55">
        <v>-199</v>
      </c>
      <c r="G224" s="56">
        <v>-5.8754000000000001E-2</v>
      </c>
      <c r="H224" s="57" t="s">
        <v>388</v>
      </c>
    </row>
    <row r="225" spans="1:8" x14ac:dyDescent="0.2">
      <c r="A225" s="53" t="s">
        <v>1761</v>
      </c>
      <c r="B225" s="54" t="s">
        <v>723</v>
      </c>
      <c r="C225" s="55">
        <v>9</v>
      </c>
      <c r="D225" s="55">
        <v>14</v>
      </c>
      <c r="E225" s="55">
        <v>7857</v>
      </c>
      <c r="F225" s="55">
        <v>-1004</v>
      </c>
      <c r="G225" s="56">
        <v>-0.11330549600000001</v>
      </c>
      <c r="H225" s="57" t="s">
        <v>388</v>
      </c>
    </row>
    <row r="226" spans="1:8" x14ac:dyDescent="0.2">
      <c r="A226" s="53" t="s">
        <v>1762</v>
      </c>
      <c r="B226" s="54" t="s">
        <v>1763</v>
      </c>
      <c r="C226" s="55">
        <v>165</v>
      </c>
      <c r="D226" s="55">
        <v>309</v>
      </c>
      <c r="E226" s="55">
        <v>89645</v>
      </c>
      <c r="F226" s="55">
        <v>-27241</v>
      </c>
      <c r="G226" s="56">
        <v>-0.23305613999999999</v>
      </c>
      <c r="H226" s="57" t="s">
        <v>388</v>
      </c>
    </row>
    <row r="227" spans="1:8" x14ac:dyDescent="0.2">
      <c r="A227" s="26" t="s">
        <v>1023</v>
      </c>
      <c r="B227" s="27" t="s">
        <v>1024</v>
      </c>
      <c r="C227" s="47">
        <v>-14</v>
      </c>
      <c r="D227" s="47">
        <v>-21</v>
      </c>
      <c r="E227" s="47">
        <v>24316</v>
      </c>
      <c r="F227" s="47">
        <v>-3046</v>
      </c>
      <c r="G227" s="51">
        <v>-0.111322272</v>
      </c>
      <c r="H227" s="28" t="s">
        <v>469</v>
      </c>
    </row>
    <row r="228" spans="1:8" x14ac:dyDescent="0.2">
      <c r="A228" s="63" t="s">
        <v>1764</v>
      </c>
      <c r="B228" s="64" t="s">
        <v>1765</v>
      </c>
      <c r="C228" s="65">
        <v>6</v>
      </c>
      <c r="D228" s="65">
        <v>-17</v>
      </c>
      <c r="E228" s="65">
        <v>4740</v>
      </c>
      <c r="F228" s="65">
        <v>-2715</v>
      </c>
      <c r="G228" s="66">
        <v>-0.36418511100000001</v>
      </c>
      <c r="H228" s="67" t="s">
        <v>469</v>
      </c>
    </row>
    <row r="229" spans="1:8" x14ac:dyDescent="0.2">
      <c r="A229" s="53" t="s">
        <v>1766</v>
      </c>
      <c r="B229" s="54" t="s">
        <v>1767</v>
      </c>
      <c r="C229" s="55">
        <v>-11</v>
      </c>
      <c r="D229" s="55">
        <v>-2</v>
      </c>
      <c r="E229" s="55">
        <v>33186</v>
      </c>
      <c r="F229" s="55">
        <v>-3445</v>
      </c>
      <c r="G229" s="56">
        <v>-9.4046027000000004E-2</v>
      </c>
      <c r="H229" s="57" t="s">
        <v>388</v>
      </c>
    </row>
    <row r="230" spans="1:8" x14ac:dyDescent="0.2">
      <c r="A230" s="53" t="s">
        <v>1768</v>
      </c>
      <c r="B230" s="54" t="s">
        <v>1769</v>
      </c>
      <c r="C230" s="55">
        <v>136</v>
      </c>
      <c r="D230" s="55">
        <v>134</v>
      </c>
      <c r="E230" s="55">
        <v>78529</v>
      </c>
      <c r="F230" s="55">
        <v>-7386</v>
      </c>
      <c r="G230" s="56">
        <v>-8.596869E-2</v>
      </c>
      <c r="H230" s="57" t="s">
        <v>388</v>
      </c>
    </row>
    <row r="231" spans="1:8" x14ac:dyDescent="0.2">
      <c r="A231" s="53" t="s">
        <v>1770</v>
      </c>
      <c r="B231" s="54" t="s">
        <v>1771</v>
      </c>
      <c r="C231" s="55">
        <v>6</v>
      </c>
      <c r="D231" s="55">
        <v>20</v>
      </c>
      <c r="E231" s="55">
        <v>17247</v>
      </c>
      <c r="F231" s="55">
        <v>-2274</v>
      </c>
      <c r="G231" s="56">
        <v>-0.116489934</v>
      </c>
      <c r="H231" s="57" t="s">
        <v>388</v>
      </c>
    </row>
    <row r="232" spans="1:8" x14ac:dyDescent="0.2">
      <c r="A232" s="63" t="s">
        <v>1772</v>
      </c>
      <c r="B232" s="64" t="s">
        <v>732</v>
      </c>
      <c r="C232" s="65">
        <v>3</v>
      </c>
      <c r="D232" s="65">
        <v>3</v>
      </c>
      <c r="E232" s="65">
        <v>12397</v>
      </c>
      <c r="F232" s="65">
        <v>-2380</v>
      </c>
      <c r="G232" s="66">
        <v>-0.16106110800000001</v>
      </c>
      <c r="H232" s="67" t="s">
        <v>469</v>
      </c>
    </row>
    <row r="233" spans="1:8" x14ac:dyDescent="0.2">
      <c r="A233" s="20" t="s">
        <v>1025</v>
      </c>
      <c r="B233" s="21" t="s">
        <v>1026</v>
      </c>
      <c r="C233" s="46">
        <v>42</v>
      </c>
      <c r="D233" s="46">
        <v>43</v>
      </c>
      <c r="E233" s="46">
        <v>1737</v>
      </c>
      <c r="F233" s="46">
        <v>-344</v>
      </c>
      <c r="G233" s="50">
        <v>-0.16530514199999999</v>
      </c>
      <c r="H233" s="22" t="s">
        <v>388</v>
      </c>
    </row>
    <row r="234" spans="1:8" x14ac:dyDescent="0.2">
      <c r="A234" s="53" t="s">
        <v>1773</v>
      </c>
      <c r="B234" s="54" t="s">
        <v>1774</v>
      </c>
      <c r="C234" s="55">
        <v>11</v>
      </c>
      <c r="D234" s="55">
        <v>3</v>
      </c>
      <c r="E234" s="55">
        <v>3921</v>
      </c>
      <c r="F234" s="55">
        <v>-425</v>
      </c>
      <c r="G234" s="56">
        <v>-9.7791072000000007E-2</v>
      </c>
      <c r="H234" s="57" t="s">
        <v>388</v>
      </c>
    </row>
    <row r="235" spans="1:8" x14ac:dyDescent="0.2">
      <c r="A235" s="53" t="s">
        <v>1775</v>
      </c>
      <c r="B235" s="54" t="s">
        <v>1776</v>
      </c>
      <c r="C235" s="55">
        <v>79</v>
      </c>
      <c r="D235" s="55">
        <v>76</v>
      </c>
      <c r="E235" s="55">
        <v>11646</v>
      </c>
      <c r="F235" s="55">
        <v>-3621</v>
      </c>
      <c r="G235" s="56">
        <v>-0.23717822799999999</v>
      </c>
      <c r="H235" s="57" t="s">
        <v>388</v>
      </c>
    </row>
    <row r="236" spans="1:8" x14ac:dyDescent="0.2">
      <c r="A236" s="53" t="s">
        <v>1777</v>
      </c>
      <c r="B236" s="54" t="s">
        <v>1337</v>
      </c>
      <c r="C236" s="55">
        <v>-65</v>
      </c>
      <c r="D236" s="55">
        <v>-43</v>
      </c>
      <c r="E236" s="55">
        <v>32602</v>
      </c>
      <c r="F236" s="55">
        <v>-2085</v>
      </c>
      <c r="G236" s="56">
        <v>-6.0109000000000003E-2</v>
      </c>
      <c r="H236" s="57" t="s">
        <v>388</v>
      </c>
    </row>
    <row r="237" spans="1:8" x14ac:dyDescent="0.2">
      <c r="A237" s="53" t="s">
        <v>1778</v>
      </c>
      <c r="B237" s="54" t="s">
        <v>1779</v>
      </c>
      <c r="C237" s="55">
        <v>76</v>
      </c>
      <c r="D237" s="55">
        <v>223</v>
      </c>
      <c r="E237" s="55">
        <v>39641</v>
      </c>
      <c r="F237" s="55">
        <v>-4617</v>
      </c>
      <c r="G237" s="56">
        <v>-0.104320123</v>
      </c>
      <c r="H237" s="57" t="s">
        <v>388</v>
      </c>
    </row>
    <row r="238" spans="1:8" x14ac:dyDescent="0.2">
      <c r="A238" s="20" t="s">
        <v>1027</v>
      </c>
      <c r="B238" s="21" t="s">
        <v>1028</v>
      </c>
      <c r="C238" s="46">
        <v>12</v>
      </c>
      <c r="D238" s="46">
        <v>-18</v>
      </c>
      <c r="E238" s="46">
        <v>9840</v>
      </c>
      <c r="F238" s="46">
        <v>-1170</v>
      </c>
      <c r="G238" s="50">
        <v>-0.10626703</v>
      </c>
      <c r="H238" s="22" t="s">
        <v>388</v>
      </c>
    </row>
    <row r="239" spans="1:8" x14ac:dyDescent="0.2">
      <c r="A239" s="63" t="s">
        <v>1780</v>
      </c>
      <c r="B239" s="64" t="s">
        <v>738</v>
      </c>
      <c r="C239" s="65">
        <v>-1</v>
      </c>
      <c r="D239" s="65">
        <v>13</v>
      </c>
      <c r="E239" s="65">
        <v>72388</v>
      </c>
      <c r="F239" s="65">
        <v>-8004</v>
      </c>
      <c r="G239" s="66">
        <v>-9.9562145000000005E-2</v>
      </c>
      <c r="H239" s="67" t="s">
        <v>469</v>
      </c>
    </row>
    <row r="240" spans="1:8" x14ac:dyDescent="0.2">
      <c r="A240" s="53" t="s">
        <v>1781</v>
      </c>
      <c r="B240" s="54" t="s">
        <v>1782</v>
      </c>
      <c r="C240" s="55">
        <v>3</v>
      </c>
      <c r="D240" s="55">
        <v>55</v>
      </c>
      <c r="E240" s="55">
        <v>55560</v>
      </c>
      <c r="F240" s="55">
        <v>-3040</v>
      </c>
      <c r="G240" s="56">
        <v>-5.1877E-2</v>
      </c>
      <c r="H240" s="57" t="s">
        <v>388</v>
      </c>
    </row>
    <row r="241" spans="1:8" x14ac:dyDescent="0.2">
      <c r="A241" s="53" t="s">
        <v>1783</v>
      </c>
      <c r="B241" s="54" t="s">
        <v>1784</v>
      </c>
      <c r="C241" s="55">
        <v>-2</v>
      </c>
      <c r="D241" s="55">
        <v>-16</v>
      </c>
      <c r="E241" s="55">
        <v>65188</v>
      </c>
      <c r="F241" s="55">
        <v>-4228</v>
      </c>
      <c r="G241" s="56">
        <v>-6.0907999999999997E-2</v>
      </c>
      <c r="H241" s="57" t="s">
        <v>388</v>
      </c>
    </row>
    <row r="242" spans="1:8" x14ac:dyDescent="0.2">
      <c r="A242" s="53" t="s">
        <v>1785</v>
      </c>
      <c r="B242" s="54" t="s">
        <v>1786</v>
      </c>
      <c r="C242" s="55">
        <v>7</v>
      </c>
      <c r="D242" s="55">
        <v>-12</v>
      </c>
      <c r="E242" s="55">
        <v>7100</v>
      </c>
      <c r="F242" s="55">
        <v>-446</v>
      </c>
      <c r="G242" s="56">
        <v>-5.9103999999999997E-2</v>
      </c>
      <c r="H242" s="57" t="s">
        <v>388</v>
      </c>
    </row>
    <row r="243" spans="1:8" x14ac:dyDescent="0.2">
      <c r="A243" s="53" t="s">
        <v>1787</v>
      </c>
      <c r="B243" s="54" t="s">
        <v>943</v>
      </c>
      <c r="C243" s="55">
        <v>-3</v>
      </c>
      <c r="D243" s="55">
        <v>-14</v>
      </c>
      <c r="E243" s="55">
        <v>10741</v>
      </c>
      <c r="F243" s="55">
        <v>-1853</v>
      </c>
      <c r="G243" s="56">
        <v>-0.147133556</v>
      </c>
      <c r="H243" s="57" t="s">
        <v>388</v>
      </c>
    </row>
    <row r="244" spans="1:8" x14ac:dyDescent="0.2">
      <c r="A244" s="53" t="s">
        <v>1788</v>
      </c>
      <c r="B244" s="54" t="s">
        <v>461</v>
      </c>
      <c r="C244" s="55">
        <v>46</v>
      </c>
      <c r="D244" s="55">
        <v>17</v>
      </c>
      <c r="E244" s="55">
        <v>35764</v>
      </c>
      <c r="F244" s="55">
        <v>-9548</v>
      </c>
      <c r="G244" s="56">
        <v>-0.21071680800000001</v>
      </c>
      <c r="H244" s="57" t="s">
        <v>388</v>
      </c>
    </row>
    <row r="245" spans="1:8" x14ac:dyDescent="0.2">
      <c r="A245" s="53" t="s">
        <v>1789</v>
      </c>
      <c r="B245" s="54" t="s">
        <v>1790</v>
      </c>
      <c r="C245" s="55">
        <v>29</v>
      </c>
      <c r="D245" s="55">
        <v>29</v>
      </c>
      <c r="E245" s="55">
        <v>2519</v>
      </c>
      <c r="F245" s="55">
        <v>-2403</v>
      </c>
      <c r="G245" s="56">
        <v>-0.488216172</v>
      </c>
      <c r="H245" s="57" t="s">
        <v>388</v>
      </c>
    </row>
    <row r="246" spans="1:8" x14ac:dyDescent="0.2">
      <c r="A246" s="20" t="s">
        <v>1029</v>
      </c>
      <c r="B246" s="21" t="s">
        <v>1030</v>
      </c>
      <c r="C246" s="46">
        <v>-32</v>
      </c>
      <c r="D246" s="46">
        <v>-31</v>
      </c>
      <c r="E246" s="46">
        <v>4150</v>
      </c>
      <c r="F246" s="46">
        <v>-4046</v>
      </c>
      <c r="G246" s="50">
        <v>-0.493655442</v>
      </c>
      <c r="H246" s="22" t="s">
        <v>388</v>
      </c>
    </row>
    <row r="247" spans="1:8" x14ac:dyDescent="0.2">
      <c r="A247" s="20" t="s">
        <v>634</v>
      </c>
      <c r="B247" s="21" t="s">
        <v>635</v>
      </c>
      <c r="C247" s="46">
        <v>-6</v>
      </c>
      <c r="D247" s="46">
        <v>-8</v>
      </c>
      <c r="E247" s="46">
        <v>1767</v>
      </c>
      <c r="F247" s="46">
        <v>-5933</v>
      </c>
      <c r="G247" s="50">
        <v>-0.77051948100000001</v>
      </c>
      <c r="H247" s="22" t="s">
        <v>388</v>
      </c>
    </row>
    <row r="248" spans="1:8" x14ac:dyDescent="0.2">
      <c r="A248" s="53" t="s">
        <v>1791</v>
      </c>
      <c r="B248" s="54" t="s">
        <v>1792</v>
      </c>
      <c r="C248" s="55">
        <v>11</v>
      </c>
      <c r="D248" s="55">
        <v>11</v>
      </c>
      <c r="E248" s="55">
        <v>107</v>
      </c>
      <c r="F248" s="55">
        <v>-97</v>
      </c>
      <c r="G248" s="56">
        <v>-0.47549019599999998</v>
      </c>
      <c r="H248" s="57" t="s">
        <v>388</v>
      </c>
    </row>
    <row r="249" spans="1:8" x14ac:dyDescent="0.2">
      <c r="A249" s="53" t="s">
        <v>1793</v>
      </c>
      <c r="B249" s="54" t="s">
        <v>133</v>
      </c>
      <c r="C249" s="55">
        <v>-1</v>
      </c>
      <c r="D249" s="55">
        <v>-1</v>
      </c>
      <c r="E249" s="55">
        <v>712</v>
      </c>
      <c r="F249" s="55">
        <v>-564</v>
      </c>
      <c r="G249" s="56">
        <v>-0.44200626999999998</v>
      </c>
      <c r="H249" s="57" t="s">
        <v>388</v>
      </c>
    </row>
    <row r="250" spans="1:8" x14ac:dyDescent="0.2">
      <c r="A250" s="53" t="s">
        <v>1794</v>
      </c>
      <c r="B250" s="54" t="s">
        <v>1583</v>
      </c>
      <c r="C250" s="55">
        <v>11</v>
      </c>
      <c r="D250" s="55">
        <v>9</v>
      </c>
      <c r="E250" s="55">
        <v>7017</v>
      </c>
      <c r="F250" s="55">
        <v>-2613</v>
      </c>
      <c r="G250" s="56">
        <v>-0.27133956399999998</v>
      </c>
      <c r="H250" s="57" t="s">
        <v>388</v>
      </c>
    </row>
    <row r="251" spans="1:8" x14ac:dyDescent="0.2">
      <c r="A251" s="26" t="s">
        <v>1031</v>
      </c>
      <c r="B251" s="27" t="s">
        <v>1032</v>
      </c>
      <c r="C251" s="47">
        <v>-4</v>
      </c>
      <c r="D251" s="47">
        <v>-2</v>
      </c>
      <c r="E251" s="47">
        <v>8130</v>
      </c>
      <c r="F251" s="47">
        <v>-5527</v>
      </c>
      <c r="G251" s="51">
        <v>-0.40470088599999998</v>
      </c>
      <c r="H251" s="28" t="s">
        <v>469</v>
      </c>
    </row>
    <row r="252" spans="1:8" x14ac:dyDescent="0.2">
      <c r="A252" s="53" t="s">
        <v>1795</v>
      </c>
      <c r="B252" s="54" t="s">
        <v>1796</v>
      </c>
      <c r="C252" s="55">
        <v>5</v>
      </c>
      <c r="D252" s="55">
        <v>5</v>
      </c>
      <c r="E252" s="55">
        <v>6200</v>
      </c>
      <c r="F252" s="55">
        <v>-3014</v>
      </c>
      <c r="G252" s="56">
        <v>-0.32711091799999997</v>
      </c>
      <c r="H252" s="57" t="s">
        <v>388</v>
      </c>
    </row>
    <row r="253" spans="1:8" x14ac:dyDescent="0.2">
      <c r="A253" s="53" t="s">
        <v>1797</v>
      </c>
      <c r="B253" s="54" t="s">
        <v>1798</v>
      </c>
      <c r="C253" s="55">
        <v>88</v>
      </c>
      <c r="D253" s="55">
        <v>92</v>
      </c>
      <c r="E253" s="55">
        <v>49293</v>
      </c>
      <c r="F253" s="55">
        <v>-17427</v>
      </c>
      <c r="G253" s="56">
        <v>-0.26119604299999999</v>
      </c>
      <c r="H253" s="57" t="s">
        <v>388</v>
      </c>
    </row>
    <row r="254" spans="1:8" x14ac:dyDescent="0.2">
      <c r="A254" s="53" t="s">
        <v>1799</v>
      </c>
      <c r="B254" s="54" t="s">
        <v>1800</v>
      </c>
      <c r="C254" s="55">
        <v>27</v>
      </c>
      <c r="D254" s="55">
        <v>8</v>
      </c>
      <c r="E254" s="55">
        <v>35388</v>
      </c>
      <c r="F254" s="55">
        <v>-23240</v>
      </c>
      <c r="G254" s="56">
        <v>-0.396397626</v>
      </c>
      <c r="H254" s="57" t="s">
        <v>388</v>
      </c>
    </row>
    <row r="255" spans="1:8" x14ac:dyDescent="0.2">
      <c r="A255" s="53" t="s">
        <v>1801</v>
      </c>
      <c r="B255" s="54" t="s">
        <v>1802</v>
      </c>
      <c r="C255" s="55">
        <v>12</v>
      </c>
      <c r="D255" s="55">
        <v>12</v>
      </c>
      <c r="E255" s="55">
        <v>3904</v>
      </c>
      <c r="F255" s="55">
        <v>-3997</v>
      </c>
      <c r="G255" s="56">
        <v>-0.50588533099999999</v>
      </c>
      <c r="H255" s="57" t="s">
        <v>388</v>
      </c>
    </row>
    <row r="256" spans="1:8" x14ac:dyDescent="0.2">
      <c r="A256" s="63" t="s">
        <v>1803</v>
      </c>
      <c r="B256" s="64" t="s">
        <v>1804</v>
      </c>
      <c r="C256" s="65">
        <v>-2</v>
      </c>
      <c r="D256" s="65">
        <v>-2</v>
      </c>
      <c r="E256" s="65">
        <v>93</v>
      </c>
      <c r="F256" s="65">
        <v>-64</v>
      </c>
      <c r="G256" s="66">
        <v>-0.40764331199999998</v>
      </c>
      <c r="H256" s="67" t="s">
        <v>469</v>
      </c>
    </row>
    <row r="257" spans="1:8" x14ac:dyDescent="0.2">
      <c r="A257" s="53" t="s">
        <v>1805</v>
      </c>
      <c r="B257" s="54" t="s">
        <v>1806</v>
      </c>
      <c r="C257" s="55">
        <v>11</v>
      </c>
      <c r="D257" s="55">
        <v>-30</v>
      </c>
      <c r="E257" s="55">
        <v>21289</v>
      </c>
      <c r="F257" s="55">
        <v>-17088</v>
      </c>
      <c r="G257" s="56">
        <v>-0.44526669600000002</v>
      </c>
      <c r="H257" s="57" t="s">
        <v>388</v>
      </c>
    </row>
    <row r="258" spans="1:8" x14ac:dyDescent="0.2">
      <c r="A258" s="53" t="s">
        <v>1807</v>
      </c>
      <c r="B258" s="54" t="s">
        <v>244</v>
      </c>
      <c r="C258" s="55">
        <v>-39</v>
      </c>
      <c r="D258" s="55">
        <v>-40</v>
      </c>
      <c r="E258" s="55">
        <v>9944</v>
      </c>
      <c r="F258" s="55">
        <v>-6223</v>
      </c>
      <c r="G258" s="56">
        <v>-0.38491989900000001</v>
      </c>
      <c r="H258" s="57" t="s">
        <v>388</v>
      </c>
    </row>
    <row r="259" spans="1:8" x14ac:dyDescent="0.2">
      <c r="A259" s="63" t="s">
        <v>1808</v>
      </c>
      <c r="B259" s="64" t="s">
        <v>1809</v>
      </c>
      <c r="C259" s="65">
        <v>139</v>
      </c>
      <c r="D259" s="65">
        <v>70</v>
      </c>
      <c r="E259" s="65">
        <v>283658</v>
      </c>
      <c r="F259" s="65">
        <v>-81812</v>
      </c>
      <c r="G259" s="66">
        <v>-0.223854215</v>
      </c>
      <c r="H259" s="67" t="s">
        <v>469</v>
      </c>
    </row>
    <row r="260" spans="1:8" x14ac:dyDescent="0.2">
      <c r="A260" s="53" t="s">
        <v>1810</v>
      </c>
      <c r="B260" s="54" t="s">
        <v>1811</v>
      </c>
      <c r="C260" s="55">
        <v>55</v>
      </c>
      <c r="D260" s="55">
        <v>39</v>
      </c>
      <c r="E260" s="55">
        <v>34126</v>
      </c>
      <c r="F260" s="55">
        <v>-2567</v>
      </c>
      <c r="G260" s="56">
        <v>-6.9958848000000004E-2</v>
      </c>
      <c r="H260" s="57" t="s">
        <v>388</v>
      </c>
    </row>
    <row r="261" spans="1:8" x14ac:dyDescent="0.2">
      <c r="A261" s="53" t="s">
        <v>1812</v>
      </c>
      <c r="B261" s="54" t="s">
        <v>1366</v>
      </c>
      <c r="C261" s="55">
        <v>11</v>
      </c>
      <c r="D261" s="55">
        <v>9</v>
      </c>
      <c r="E261" s="55">
        <v>9491</v>
      </c>
      <c r="F261" s="55">
        <v>-604</v>
      </c>
      <c r="G261" s="56">
        <v>-5.9832000000000003E-2</v>
      </c>
      <c r="H261" s="57" t="s">
        <v>388</v>
      </c>
    </row>
    <row r="262" spans="1:8" x14ac:dyDescent="0.2">
      <c r="A262" s="53" t="s">
        <v>1813</v>
      </c>
      <c r="B262" s="54" t="s">
        <v>1814</v>
      </c>
      <c r="C262" s="55">
        <v>282</v>
      </c>
      <c r="D262" s="55">
        <v>187</v>
      </c>
      <c r="E262" s="55">
        <v>35388</v>
      </c>
      <c r="F262" s="55">
        <v>-6082</v>
      </c>
      <c r="G262" s="56">
        <v>-0.146660236</v>
      </c>
      <c r="H262" s="57" t="s">
        <v>388</v>
      </c>
    </row>
    <row r="263" spans="1:8" x14ac:dyDescent="0.2">
      <c r="A263" s="63" t="s">
        <v>1815</v>
      </c>
      <c r="B263" s="64" t="s">
        <v>1816</v>
      </c>
      <c r="C263" s="65">
        <v>-10</v>
      </c>
      <c r="D263" s="65">
        <v>-14</v>
      </c>
      <c r="E263" s="65">
        <v>6823</v>
      </c>
      <c r="F263" s="65">
        <v>-455</v>
      </c>
      <c r="G263" s="66">
        <v>-6.2517174999999994E-2</v>
      </c>
      <c r="H263" s="67" t="s">
        <v>469</v>
      </c>
    </row>
    <row r="264" spans="1:8" x14ac:dyDescent="0.2">
      <c r="A264" s="63" t="s">
        <v>1817</v>
      </c>
      <c r="B264" s="64" t="s">
        <v>1818</v>
      </c>
      <c r="C264" s="65">
        <v>-4</v>
      </c>
      <c r="D264" s="65">
        <v>1</v>
      </c>
      <c r="E264" s="65">
        <v>7451</v>
      </c>
      <c r="F264" s="65">
        <v>-2252</v>
      </c>
      <c r="G264" s="66">
        <v>-0.23209316699999999</v>
      </c>
      <c r="H264" s="67" t="s">
        <v>469</v>
      </c>
    </row>
    <row r="265" spans="1:8" x14ac:dyDescent="0.2">
      <c r="A265" s="53" t="s">
        <v>1819</v>
      </c>
      <c r="B265" s="54" t="s">
        <v>1820</v>
      </c>
      <c r="C265" s="55">
        <v>88</v>
      </c>
      <c r="D265" s="55">
        <v>87</v>
      </c>
      <c r="E265" s="55">
        <v>10883</v>
      </c>
      <c r="F265" s="55">
        <v>-3944</v>
      </c>
      <c r="G265" s="56">
        <v>-0.26600121399999999</v>
      </c>
      <c r="H265" s="57" t="s">
        <v>388</v>
      </c>
    </row>
    <row r="266" spans="1:8" x14ac:dyDescent="0.2">
      <c r="A266" s="53" t="s">
        <v>1821</v>
      </c>
      <c r="B266" s="54" t="s">
        <v>480</v>
      </c>
      <c r="C266" s="55">
        <v>56</v>
      </c>
      <c r="D266" s="55">
        <v>65</v>
      </c>
      <c r="E266" s="55">
        <v>7879</v>
      </c>
      <c r="F266" s="55">
        <v>-896</v>
      </c>
      <c r="G266" s="56">
        <v>-0.10210826200000001</v>
      </c>
      <c r="H266" s="57" t="s">
        <v>388</v>
      </c>
    </row>
    <row r="267" spans="1:8" x14ac:dyDescent="0.2">
      <c r="A267" s="53" t="s">
        <v>1822</v>
      </c>
      <c r="B267" s="54" t="s">
        <v>1823</v>
      </c>
      <c r="C267" s="55">
        <v>46</v>
      </c>
      <c r="D267" s="55">
        <v>46</v>
      </c>
      <c r="E267" s="55">
        <v>5834</v>
      </c>
      <c r="F267" s="55">
        <v>-392</v>
      </c>
      <c r="G267" s="56">
        <v>-6.2961772999999999E-2</v>
      </c>
      <c r="H267" s="57" t="s">
        <v>388</v>
      </c>
    </row>
    <row r="268" spans="1:8" x14ac:dyDescent="0.2">
      <c r="A268" s="53" t="s">
        <v>1824</v>
      </c>
      <c r="B268" s="54" t="s">
        <v>568</v>
      </c>
      <c r="C268" s="55">
        <v>7</v>
      </c>
      <c r="D268" s="55">
        <v>6</v>
      </c>
      <c r="E268" s="55">
        <v>19442</v>
      </c>
      <c r="F268" s="55">
        <v>-13925</v>
      </c>
      <c r="G268" s="56">
        <v>-0.41732849799999999</v>
      </c>
      <c r="H268" s="57" t="s">
        <v>388</v>
      </c>
    </row>
    <row r="269" spans="1:8" x14ac:dyDescent="0.2">
      <c r="A269" s="63" t="s">
        <v>1825</v>
      </c>
      <c r="B269" s="64" t="s">
        <v>1376</v>
      </c>
      <c r="C269" s="65">
        <v>283</v>
      </c>
      <c r="D269" s="65">
        <v>283</v>
      </c>
      <c r="E269" s="65">
        <v>3703</v>
      </c>
      <c r="F269" s="65">
        <v>-366</v>
      </c>
      <c r="G269" s="66">
        <v>-8.9948390000000003E-2</v>
      </c>
      <c r="H269" s="67" t="s">
        <v>469</v>
      </c>
    </row>
    <row r="270" spans="1:8" x14ac:dyDescent="0.2">
      <c r="A270" s="53" t="s">
        <v>1826</v>
      </c>
      <c r="B270" s="54" t="s">
        <v>1598</v>
      </c>
      <c r="C270" s="55">
        <v>10</v>
      </c>
      <c r="D270" s="55">
        <v>3</v>
      </c>
      <c r="E270" s="55">
        <v>111916</v>
      </c>
      <c r="F270" s="55">
        <v>-6056</v>
      </c>
      <c r="G270" s="56">
        <v>-5.1333999999999998E-2</v>
      </c>
      <c r="H270" s="57" t="s">
        <v>388</v>
      </c>
    </row>
    <row r="271" spans="1:8" x14ac:dyDescent="0.2">
      <c r="A271" s="53" t="s">
        <v>1827</v>
      </c>
      <c r="B271" s="54" t="s">
        <v>1600</v>
      </c>
      <c r="C271" s="55">
        <v>1</v>
      </c>
      <c r="D271" s="55">
        <v>6</v>
      </c>
      <c r="E271" s="55">
        <v>8907</v>
      </c>
      <c r="F271" s="55">
        <v>-1367</v>
      </c>
      <c r="G271" s="56">
        <v>-0.13305431200000001</v>
      </c>
      <c r="H271" s="57" t="s">
        <v>388</v>
      </c>
    </row>
    <row r="272" spans="1:8" ht="13.5" thickBot="1" x14ac:dyDescent="0.25">
      <c r="A272" s="29" t="s">
        <v>1033</v>
      </c>
      <c r="B272" s="30" t="s">
        <v>983</v>
      </c>
      <c r="C272" s="45">
        <v>2</v>
      </c>
      <c r="D272" s="45">
        <v>8</v>
      </c>
      <c r="E272" s="45">
        <v>18592</v>
      </c>
      <c r="F272" s="45">
        <v>6103</v>
      </c>
      <c r="G272" s="49">
        <v>0.48867002999999998</v>
      </c>
      <c r="H272" s="31" t="s">
        <v>468</v>
      </c>
    </row>
    <row r="273" spans="1:8" x14ac:dyDescent="0.2">
      <c r="A273" s="109" t="s">
        <v>92</v>
      </c>
      <c r="B273" s="110"/>
      <c r="C273" s="110"/>
      <c r="D273" s="110"/>
      <c r="E273" s="110"/>
      <c r="F273" s="110"/>
      <c r="G273" s="110"/>
      <c r="H273" s="111"/>
    </row>
    <row r="274" spans="1:8" ht="13.5" thickBot="1" x14ac:dyDescent="0.25">
      <c r="A274" s="112"/>
      <c r="B274" s="113"/>
      <c r="C274" s="113"/>
      <c r="D274" s="113"/>
      <c r="E274" s="113"/>
      <c r="F274" s="113"/>
      <c r="G274" s="113"/>
      <c r="H274" s="114"/>
    </row>
    <row r="275" spans="1:8" x14ac:dyDescent="0.2">
      <c r="A275" s="53" t="s">
        <v>1865</v>
      </c>
      <c r="B275" s="54" t="s">
        <v>1828</v>
      </c>
      <c r="C275" s="55">
        <v>-3</v>
      </c>
      <c r="D275" s="55">
        <v>-3</v>
      </c>
      <c r="E275" s="55">
        <v>115</v>
      </c>
      <c r="F275" s="55">
        <v>-41</v>
      </c>
      <c r="G275" s="56">
        <v>-0.26282051299999998</v>
      </c>
      <c r="H275" s="57" t="s">
        <v>388</v>
      </c>
    </row>
    <row r="276" spans="1:8" x14ac:dyDescent="0.2">
      <c r="A276" s="29" t="s">
        <v>1034</v>
      </c>
      <c r="B276" s="30" t="s">
        <v>1035</v>
      </c>
      <c r="C276" s="45">
        <v>5</v>
      </c>
      <c r="D276" s="45">
        <v>5</v>
      </c>
      <c r="E276" s="45">
        <v>78</v>
      </c>
      <c r="F276" s="45">
        <v>34</v>
      </c>
      <c r="G276" s="49">
        <v>0.77272727299999999</v>
      </c>
      <c r="H276" s="31" t="s">
        <v>468</v>
      </c>
    </row>
    <row r="277" spans="1:8" x14ac:dyDescent="0.2">
      <c r="A277" s="63" t="s">
        <v>1152</v>
      </c>
      <c r="B277" s="64" t="s">
        <v>1153</v>
      </c>
      <c r="C277" s="65">
        <v>-5</v>
      </c>
      <c r="D277" s="65">
        <v>-5</v>
      </c>
      <c r="E277" s="65">
        <v>1439</v>
      </c>
      <c r="F277" s="65">
        <v>-234</v>
      </c>
      <c r="G277" s="66">
        <v>-0.13986850000000001</v>
      </c>
      <c r="H277" s="67" t="s">
        <v>469</v>
      </c>
    </row>
    <row r="278" spans="1:8" x14ac:dyDescent="0.2">
      <c r="A278" s="29" t="s">
        <v>220</v>
      </c>
      <c r="B278" s="30" t="s">
        <v>240</v>
      </c>
      <c r="C278" s="45">
        <v>8</v>
      </c>
      <c r="D278" s="45">
        <v>8</v>
      </c>
      <c r="E278" s="45">
        <v>1610</v>
      </c>
      <c r="F278" s="45">
        <v>630</v>
      </c>
      <c r="G278" s="49">
        <v>0.64285714299999996</v>
      </c>
      <c r="H278" s="31" t="s">
        <v>468</v>
      </c>
    </row>
    <row r="279" spans="1:8" x14ac:dyDescent="0.2">
      <c r="A279" s="53" t="s">
        <v>484</v>
      </c>
      <c r="B279" s="54" t="s">
        <v>485</v>
      </c>
      <c r="C279" s="55">
        <v>-4</v>
      </c>
      <c r="D279" s="55">
        <v>-4</v>
      </c>
      <c r="E279" s="55">
        <v>1813</v>
      </c>
      <c r="F279" s="55">
        <v>-189</v>
      </c>
      <c r="G279" s="56">
        <v>-9.4405593999999995E-2</v>
      </c>
      <c r="H279" s="57" t="s">
        <v>388</v>
      </c>
    </row>
    <row r="280" spans="1:8" x14ac:dyDescent="0.2">
      <c r="A280" s="53" t="s">
        <v>501</v>
      </c>
      <c r="B280" s="54" t="s">
        <v>502</v>
      </c>
      <c r="C280" s="55">
        <v>-1</v>
      </c>
      <c r="D280" s="55">
        <v>-1</v>
      </c>
      <c r="E280" s="55">
        <v>1286</v>
      </c>
      <c r="F280" s="55">
        <v>-97</v>
      </c>
      <c r="G280" s="56">
        <v>-7.0137382999999998E-2</v>
      </c>
      <c r="H280" s="57" t="s">
        <v>388</v>
      </c>
    </row>
    <row r="281" spans="1:8" x14ac:dyDescent="0.2">
      <c r="A281" s="29" t="s">
        <v>260</v>
      </c>
      <c r="B281" s="30" t="s">
        <v>261</v>
      </c>
      <c r="C281" s="45">
        <v>1</v>
      </c>
      <c r="D281" s="45">
        <v>1</v>
      </c>
      <c r="E281" s="45">
        <v>519</v>
      </c>
      <c r="F281" s="45">
        <v>88</v>
      </c>
      <c r="G281" s="49">
        <v>0.20417633399999999</v>
      </c>
      <c r="H281" s="31" t="s">
        <v>468</v>
      </c>
    </row>
    <row r="282" spans="1:8" x14ac:dyDescent="0.2">
      <c r="A282" s="68" t="s">
        <v>1866</v>
      </c>
      <c r="B282" s="69" t="s">
        <v>1829</v>
      </c>
      <c r="C282" s="70">
        <v>6</v>
      </c>
      <c r="D282" s="70">
        <v>7</v>
      </c>
      <c r="E282" s="70">
        <v>3342</v>
      </c>
      <c r="F282" s="70">
        <v>160</v>
      </c>
      <c r="G282" s="71">
        <v>5.0282800000000002E-2</v>
      </c>
      <c r="H282" s="72" t="s">
        <v>468</v>
      </c>
    </row>
    <row r="283" spans="1:8" x14ac:dyDescent="0.2">
      <c r="A283" s="29" t="s">
        <v>636</v>
      </c>
      <c r="B283" s="30" t="s">
        <v>637</v>
      </c>
      <c r="C283" s="45">
        <v>1</v>
      </c>
      <c r="D283" s="45">
        <v>1</v>
      </c>
      <c r="E283" s="45">
        <v>484</v>
      </c>
      <c r="F283" s="45">
        <v>27</v>
      </c>
      <c r="G283" s="49">
        <v>5.9081000000000002E-2</v>
      </c>
      <c r="H283" s="31" t="s">
        <v>468</v>
      </c>
    </row>
    <row r="284" spans="1:8" x14ac:dyDescent="0.2">
      <c r="A284" s="53" t="s">
        <v>1867</v>
      </c>
      <c r="B284" s="54" t="s">
        <v>1830</v>
      </c>
      <c r="C284" s="55">
        <v>-1</v>
      </c>
      <c r="D284" s="55">
        <v>-1</v>
      </c>
      <c r="E284" s="55">
        <v>282</v>
      </c>
      <c r="F284" s="55">
        <v>-36</v>
      </c>
      <c r="G284" s="56">
        <v>-0.11320754700000001</v>
      </c>
      <c r="H284" s="57" t="s">
        <v>388</v>
      </c>
    </row>
    <row r="285" spans="1:8" x14ac:dyDescent="0.2">
      <c r="A285" s="63" t="s">
        <v>1868</v>
      </c>
      <c r="B285" s="64" t="s">
        <v>1606</v>
      </c>
      <c r="C285" s="65">
        <v>2</v>
      </c>
      <c r="D285" s="65">
        <v>2</v>
      </c>
      <c r="E285" s="65">
        <v>690</v>
      </c>
      <c r="F285" s="65">
        <v>-52</v>
      </c>
      <c r="G285" s="66">
        <v>-7.0080862999999993E-2</v>
      </c>
      <c r="H285" s="67" t="s">
        <v>469</v>
      </c>
    </row>
    <row r="286" spans="1:8" x14ac:dyDescent="0.2">
      <c r="A286" s="63" t="s">
        <v>638</v>
      </c>
      <c r="B286" s="64" t="s">
        <v>639</v>
      </c>
      <c r="C286" s="65">
        <v>2</v>
      </c>
      <c r="D286" s="65">
        <v>2</v>
      </c>
      <c r="E286" s="65">
        <v>926</v>
      </c>
      <c r="F286" s="65">
        <v>-50</v>
      </c>
      <c r="G286" s="66">
        <v>-5.1229999999999998E-2</v>
      </c>
      <c r="H286" s="67" t="s">
        <v>469</v>
      </c>
    </row>
    <row r="287" spans="1:8" x14ac:dyDescent="0.2">
      <c r="A287" s="63" t="s">
        <v>1154</v>
      </c>
      <c r="B287" s="64" t="s">
        <v>1155</v>
      </c>
      <c r="C287" s="65">
        <v>2</v>
      </c>
      <c r="D287" s="65">
        <v>2</v>
      </c>
      <c r="E287" s="65">
        <v>1100</v>
      </c>
      <c r="F287" s="65">
        <v>-101</v>
      </c>
      <c r="G287" s="66">
        <v>-8.4096586000000001E-2</v>
      </c>
      <c r="H287" s="67" t="s">
        <v>469</v>
      </c>
    </row>
    <row r="288" spans="1:8" x14ac:dyDescent="0.2">
      <c r="A288" s="26" t="s">
        <v>1036</v>
      </c>
      <c r="B288" s="27" t="s">
        <v>1037</v>
      </c>
      <c r="C288" s="47">
        <v>-1</v>
      </c>
      <c r="D288" s="47">
        <v>-1</v>
      </c>
      <c r="E288" s="47">
        <v>216</v>
      </c>
      <c r="F288" s="47">
        <v>-61</v>
      </c>
      <c r="G288" s="51">
        <v>-0.22021660600000001</v>
      </c>
      <c r="H288" s="28" t="s">
        <v>469</v>
      </c>
    </row>
    <row r="289" spans="1:8" x14ac:dyDescent="0.2">
      <c r="A289" s="63" t="s">
        <v>1869</v>
      </c>
      <c r="B289" s="64" t="s">
        <v>1831</v>
      </c>
      <c r="C289" s="65">
        <v>-7</v>
      </c>
      <c r="D289" s="65">
        <v>-8</v>
      </c>
      <c r="E289" s="65">
        <v>3975</v>
      </c>
      <c r="F289" s="65">
        <v>-530</v>
      </c>
      <c r="G289" s="66">
        <v>-0.117647059</v>
      </c>
      <c r="H289" s="67" t="s">
        <v>469</v>
      </c>
    </row>
    <row r="290" spans="1:8" x14ac:dyDescent="0.2">
      <c r="A290" s="53" t="s">
        <v>49</v>
      </c>
      <c r="B290" s="54" t="s">
        <v>370</v>
      </c>
      <c r="C290" s="55">
        <v>2</v>
      </c>
      <c r="D290" s="55">
        <v>2</v>
      </c>
      <c r="E290" s="55">
        <v>2869</v>
      </c>
      <c r="F290" s="55">
        <v>-885</v>
      </c>
      <c r="G290" s="56">
        <v>-0.23574853500000001</v>
      </c>
      <c r="H290" s="57" t="s">
        <v>388</v>
      </c>
    </row>
    <row r="291" spans="1:8" x14ac:dyDescent="0.2">
      <c r="A291" s="20" t="s">
        <v>486</v>
      </c>
      <c r="B291" s="21" t="s">
        <v>487</v>
      </c>
      <c r="C291" s="46">
        <v>1</v>
      </c>
      <c r="D291" s="46">
        <v>1</v>
      </c>
      <c r="E291" s="46">
        <v>716</v>
      </c>
      <c r="F291" s="46">
        <v>-69</v>
      </c>
      <c r="G291" s="50">
        <v>-8.7898088999999999E-2</v>
      </c>
      <c r="H291" s="22" t="s">
        <v>388</v>
      </c>
    </row>
    <row r="292" spans="1:8" x14ac:dyDescent="0.2">
      <c r="A292" s="53" t="s">
        <v>834</v>
      </c>
      <c r="B292" s="54" t="s">
        <v>835</v>
      </c>
      <c r="C292" s="55">
        <v>3</v>
      </c>
      <c r="D292" s="55">
        <v>0</v>
      </c>
      <c r="E292" s="55">
        <v>2466</v>
      </c>
      <c r="F292" s="55">
        <v>-154</v>
      </c>
      <c r="G292" s="56">
        <v>-5.8778999999999998E-2</v>
      </c>
      <c r="H292" s="57" t="s">
        <v>388</v>
      </c>
    </row>
    <row r="293" spans="1:8" x14ac:dyDescent="0.2">
      <c r="A293" s="29" t="s">
        <v>1038</v>
      </c>
      <c r="B293" s="30" t="s">
        <v>1039</v>
      </c>
      <c r="C293" s="45">
        <v>0</v>
      </c>
      <c r="D293" s="45">
        <v>8</v>
      </c>
      <c r="E293" s="45">
        <v>958</v>
      </c>
      <c r="F293" s="45">
        <v>170</v>
      </c>
      <c r="G293" s="49">
        <v>0.21573604099999999</v>
      </c>
      <c r="H293" s="31" t="s">
        <v>468</v>
      </c>
    </row>
    <row r="294" spans="1:8" x14ac:dyDescent="0.2">
      <c r="A294" s="53" t="s">
        <v>1870</v>
      </c>
      <c r="B294" s="54" t="s">
        <v>1871</v>
      </c>
      <c r="C294" s="55">
        <v>2</v>
      </c>
      <c r="D294" s="55">
        <v>1</v>
      </c>
      <c r="E294" s="55">
        <v>639</v>
      </c>
      <c r="F294" s="55">
        <v>-41</v>
      </c>
      <c r="G294" s="56">
        <v>-6.0294E-2</v>
      </c>
      <c r="H294" s="57" t="s">
        <v>388</v>
      </c>
    </row>
    <row r="295" spans="1:8" x14ac:dyDescent="0.2">
      <c r="A295" s="26" t="s">
        <v>48</v>
      </c>
      <c r="B295" s="27" t="s">
        <v>47</v>
      </c>
      <c r="C295" s="47">
        <v>-4</v>
      </c>
      <c r="D295" s="47">
        <v>-4</v>
      </c>
      <c r="E295" s="47">
        <v>1010</v>
      </c>
      <c r="F295" s="47">
        <v>-667</v>
      </c>
      <c r="G295" s="51">
        <v>-0.39773404899999998</v>
      </c>
      <c r="H295" s="28" t="s">
        <v>469</v>
      </c>
    </row>
    <row r="296" spans="1:8" x14ac:dyDescent="0.2">
      <c r="A296" s="26" t="s">
        <v>3</v>
      </c>
      <c r="B296" s="27" t="s">
        <v>4</v>
      </c>
      <c r="C296" s="47">
        <v>-13</v>
      </c>
      <c r="D296" s="47">
        <v>-21</v>
      </c>
      <c r="E296" s="47">
        <v>6911</v>
      </c>
      <c r="F296" s="47">
        <v>-4125</v>
      </c>
      <c r="G296" s="51">
        <v>-0.37377673099999997</v>
      </c>
      <c r="H296" s="28" t="s">
        <v>469</v>
      </c>
    </row>
    <row r="297" spans="1:8" x14ac:dyDescent="0.2">
      <c r="A297" s="26" t="s">
        <v>836</v>
      </c>
      <c r="B297" s="27" t="s">
        <v>837</v>
      </c>
      <c r="C297" s="47">
        <v>1</v>
      </c>
      <c r="D297" s="47">
        <v>-1</v>
      </c>
      <c r="E297" s="47">
        <v>401</v>
      </c>
      <c r="F297" s="47">
        <v>-95</v>
      </c>
      <c r="G297" s="51">
        <v>-0.19153225800000001</v>
      </c>
      <c r="H297" s="28" t="s">
        <v>469</v>
      </c>
    </row>
    <row r="298" spans="1:8" x14ac:dyDescent="0.2">
      <c r="A298" s="26" t="s">
        <v>640</v>
      </c>
      <c r="B298" s="27" t="s">
        <v>641</v>
      </c>
      <c r="C298" s="47">
        <v>3</v>
      </c>
      <c r="D298" s="47">
        <v>1</v>
      </c>
      <c r="E298" s="47">
        <v>2313</v>
      </c>
      <c r="F298" s="47">
        <v>-258</v>
      </c>
      <c r="G298" s="51">
        <v>-0.10035005800000001</v>
      </c>
      <c r="H298" s="28" t="s">
        <v>469</v>
      </c>
    </row>
    <row r="299" spans="1:8" x14ac:dyDescent="0.2">
      <c r="A299" s="26" t="s">
        <v>124</v>
      </c>
      <c r="B299" s="27" t="s">
        <v>125</v>
      </c>
      <c r="C299" s="47">
        <v>1</v>
      </c>
      <c r="D299" s="47">
        <v>1</v>
      </c>
      <c r="E299" s="47">
        <v>2995</v>
      </c>
      <c r="F299" s="47">
        <v>-212</v>
      </c>
      <c r="G299" s="51">
        <v>-6.6105393999999998E-2</v>
      </c>
      <c r="H299" s="28" t="s">
        <v>469</v>
      </c>
    </row>
    <row r="300" spans="1:8" x14ac:dyDescent="0.2">
      <c r="A300" s="53" t="s">
        <v>1872</v>
      </c>
      <c r="B300" s="54" t="s">
        <v>1873</v>
      </c>
      <c r="C300" s="55">
        <v>2</v>
      </c>
      <c r="D300" s="55">
        <v>2</v>
      </c>
      <c r="E300" s="55">
        <v>1322</v>
      </c>
      <c r="F300" s="55">
        <v>-94</v>
      </c>
      <c r="G300" s="56">
        <v>-6.6384181E-2</v>
      </c>
      <c r="H300" s="57" t="s">
        <v>388</v>
      </c>
    </row>
    <row r="301" spans="1:8" x14ac:dyDescent="0.2">
      <c r="A301" s="53" t="s">
        <v>183</v>
      </c>
      <c r="B301" s="54" t="s">
        <v>184</v>
      </c>
      <c r="C301" s="55">
        <v>85</v>
      </c>
      <c r="D301" s="55">
        <v>82</v>
      </c>
      <c r="E301" s="55">
        <v>18214</v>
      </c>
      <c r="F301" s="55">
        <v>-1068</v>
      </c>
      <c r="G301" s="56">
        <v>-5.5388E-2</v>
      </c>
      <c r="H301" s="57" t="s">
        <v>388</v>
      </c>
    </row>
    <row r="302" spans="1:8" x14ac:dyDescent="0.2">
      <c r="A302" s="63" t="s">
        <v>129</v>
      </c>
      <c r="B302" s="64" t="s">
        <v>130</v>
      </c>
      <c r="C302" s="65">
        <v>8</v>
      </c>
      <c r="D302" s="65">
        <v>8</v>
      </c>
      <c r="E302" s="65">
        <v>3425</v>
      </c>
      <c r="F302" s="65">
        <v>-680</v>
      </c>
      <c r="G302" s="66">
        <v>-0.16565164399999999</v>
      </c>
      <c r="H302" s="67" t="s">
        <v>469</v>
      </c>
    </row>
    <row r="303" spans="1:8" x14ac:dyDescent="0.2">
      <c r="A303" s="53" t="s">
        <v>1395</v>
      </c>
      <c r="B303" s="54" t="s">
        <v>1396</v>
      </c>
      <c r="C303" s="55">
        <v>15</v>
      </c>
      <c r="D303" s="55">
        <v>25</v>
      </c>
      <c r="E303" s="55">
        <v>26158</v>
      </c>
      <c r="F303" s="55">
        <v>-1830</v>
      </c>
      <c r="G303" s="56">
        <v>-6.5385164999999995E-2</v>
      </c>
      <c r="H303" s="57" t="s">
        <v>388</v>
      </c>
    </row>
    <row r="304" spans="1:8" x14ac:dyDescent="0.2">
      <c r="A304" s="20" t="s">
        <v>5</v>
      </c>
      <c r="B304" s="21" t="s">
        <v>6</v>
      </c>
      <c r="C304" s="46">
        <v>14</v>
      </c>
      <c r="D304" s="46">
        <v>12</v>
      </c>
      <c r="E304" s="46">
        <v>9510</v>
      </c>
      <c r="F304" s="46">
        <v>-3189</v>
      </c>
      <c r="G304" s="50">
        <v>-0.251122136</v>
      </c>
      <c r="H304" s="22" t="s">
        <v>388</v>
      </c>
    </row>
    <row r="305" spans="1:8" x14ac:dyDescent="0.2">
      <c r="A305" s="26" t="s">
        <v>165</v>
      </c>
      <c r="B305" s="27" t="s">
        <v>263</v>
      </c>
      <c r="C305" s="47">
        <v>20</v>
      </c>
      <c r="D305" s="47">
        <v>15</v>
      </c>
      <c r="E305" s="47">
        <v>4833</v>
      </c>
      <c r="F305" s="47">
        <v>-814</v>
      </c>
      <c r="G305" s="51">
        <v>-0.14414733499999999</v>
      </c>
      <c r="H305" s="28" t="s">
        <v>469</v>
      </c>
    </row>
    <row r="306" spans="1:8" x14ac:dyDescent="0.2">
      <c r="A306" s="26" t="s">
        <v>68</v>
      </c>
      <c r="B306" s="27" t="s">
        <v>251</v>
      </c>
      <c r="C306" s="47">
        <v>-1</v>
      </c>
      <c r="D306" s="47">
        <v>-1</v>
      </c>
      <c r="E306" s="47">
        <v>643</v>
      </c>
      <c r="F306" s="47">
        <v>-62</v>
      </c>
      <c r="G306" s="51">
        <v>-8.7943261999999994E-2</v>
      </c>
      <c r="H306" s="28" t="s">
        <v>469</v>
      </c>
    </row>
    <row r="307" spans="1:8" x14ac:dyDescent="0.2">
      <c r="A307" s="26" t="s">
        <v>668</v>
      </c>
      <c r="B307" s="27" t="s">
        <v>669</v>
      </c>
      <c r="C307" s="47">
        <v>5</v>
      </c>
      <c r="D307" s="47">
        <v>5</v>
      </c>
      <c r="E307" s="47">
        <v>2104</v>
      </c>
      <c r="F307" s="47">
        <v>-444</v>
      </c>
      <c r="G307" s="51">
        <v>-0.17425431699999999</v>
      </c>
      <c r="H307" s="28" t="s">
        <v>469</v>
      </c>
    </row>
    <row r="308" spans="1:8" x14ac:dyDescent="0.2">
      <c r="A308" s="63" t="s">
        <v>1874</v>
      </c>
      <c r="B308" s="64" t="s">
        <v>1875</v>
      </c>
      <c r="C308" s="65">
        <v>-3</v>
      </c>
      <c r="D308" s="65">
        <v>-3</v>
      </c>
      <c r="E308" s="65">
        <v>141</v>
      </c>
      <c r="F308" s="65">
        <v>-49</v>
      </c>
      <c r="G308" s="66">
        <v>-0.25789473699999999</v>
      </c>
      <c r="H308" s="67" t="s">
        <v>469</v>
      </c>
    </row>
    <row r="309" spans="1:8" x14ac:dyDescent="0.2">
      <c r="A309" s="53" t="s">
        <v>840</v>
      </c>
      <c r="B309" s="54" t="s">
        <v>841</v>
      </c>
      <c r="C309" s="55">
        <v>4</v>
      </c>
      <c r="D309" s="55">
        <v>4</v>
      </c>
      <c r="E309" s="55">
        <v>1885</v>
      </c>
      <c r="F309" s="55">
        <v>-313</v>
      </c>
      <c r="G309" s="56">
        <v>-0.14240218399999999</v>
      </c>
      <c r="H309" s="57" t="s">
        <v>388</v>
      </c>
    </row>
    <row r="310" spans="1:8" x14ac:dyDescent="0.2">
      <c r="A310" s="53" t="s">
        <v>1876</v>
      </c>
      <c r="B310" s="54" t="s">
        <v>1877</v>
      </c>
      <c r="C310" s="55">
        <v>-1</v>
      </c>
      <c r="D310" s="55">
        <v>-1</v>
      </c>
      <c r="E310" s="55">
        <v>286</v>
      </c>
      <c r="F310" s="55">
        <v>-34</v>
      </c>
      <c r="G310" s="56">
        <v>-0.10625</v>
      </c>
      <c r="H310" s="57" t="s">
        <v>388</v>
      </c>
    </row>
    <row r="311" spans="1:8" x14ac:dyDescent="0.2">
      <c r="A311" s="53" t="s">
        <v>1158</v>
      </c>
      <c r="B311" s="54" t="s">
        <v>1159</v>
      </c>
      <c r="C311" s="55">
        <v>-6</v>
      </c>
      <c r="D311" s="55">
        <v>-6</v>
      </c>
      <c r="E311" s="55">
        <v>3106</v>
      </c>
      <c r="F311" s="55">
        <v>-378</v>
      </c>
      <c r="G311" s="56">
        <v>-0.108495982</v>
      </c>
      <c r="H311" s="57" t="s">
        <v>388</v>
      </c>
    </row>
    <row r="312" spans="1:8" x14ac:dyDescent="0.2">
      <c r="A312" s="53" t="s">
        <v>776</v>
      </c>
      <c r="B312" s="54" t="s">
        <v>777</v>
      </c>
      <c r="C312" s="55">
        <v>4</v>
      </c>
      <c r="D312" s="55">
        <v>4</v>
      </c>
      <c r="E312" s="55">
        <v>3657</v>
      </c>
      <c r="F312" s="55">
        <v>-323</v>
      </c>
      <c r="G312" s="56">
        <v>-8.1155778999999997E-2</v>
      </c>
      <c r="H312" s="57" t="s">
        <v>388</v>
      </c>
    </row>
    <row r="313" spans="1:8" x14ac:dyDescent="0.2">
      <c r="A313" s="53" t="s">
        <v>1878</v>
      </c>
      <c r="B313" s="54" t="s">
        <v>1879</v>
      </c>
      <c r="C313" s="55">
        <v>0</v>
      </c>
      <c r="D313" s="55">
        <v>0</v>
      </c>
      <c r="E313" s="55">
        <v>562</v>
      </c>
      <c r="F313" s="55">
        <v>-77</v>
      </c>
      <c r="G313" s="56">
        <v>-0.120500782</v>
      </c>
      <c r="H313" s="57" t="s">
        <v>388</v>
      </c>
    </row>
    <row r="314" spans="1:8" x14ac:dyDescent="0.2">
      <c r="A314" s="53" t="s">
        <v>389</v>
      </c>
      <c r="B314" s="54" t="s">
        <v>390</v>
      </c>
      <c r="C314" s="55">
        <v>11</v>
      </c>
      <c r="D314" s="55">
        <v>11</v>
      </c>
      <c r="E314" s="55">
        <v>3844</v>
      </c>
      <c r="F314" s="55">
        <v>-318</v>
      </c>
      <c r="G314" s="56">
        <v>-7.6405574000000004E-2</v>
      </c>
      <c r="H314" s="57" t="s">
        <v>388</v>
      </c>
    </row>
    <row r="315" spans="1:8" x14ac:dyDescent="0.2">
      <c r="A315" s="53" t="s">
        <v>391</v>
      </c>
      <c r="B315" s="54" t="s">
        <v>392</v>
      </c>
      <c r="C315" s="55">
        <v>0</v>
      </c>
      <c r="D315" s="55">
        <v>0</v>
      </c>
      <c r="E315" s="55">
        <v>1169</v>
      </c>
      <c r="F315" s="55">
        <v>-103</v>
      </c>
      <c r="G315" s="56">
        <v>-8.0974843000000005E-2</v>
      </c>
      <c r="H315" s="57" t="s">
        <v>388</v>
      </c>
    </row>
    <row r="316" spans="1:8" x14ac:dyDescent="0.2">
      <c r="A316" s="63" t="s">
        <v>642</v>
      </c>
      <c r="B316" s="64" t="s">
        <v>643</v>
      </c>
      <c r="C316" s="65">
        <v>4</v>
      </c>
      <c r="D316" s="65">
        <v>4</v>
      </c>
      <c r="E316" s="65">
        <v>294</v>
      </c>
      <c r="F316" s="65">
        <v>-32</v>
      </c>
      <c r="G316" s="66">
        <v>-9.8159509000000006E-2</v>
      </c>
      <c r="H316" s="67" t="s">
        <v>469</v>
      </c>
    </row>
    <row r="317" spans="1:8" x14ac:dyDescent="0.2">
      <c r="A317" s="20" t="s">
        <v>69</v>
      </c>
      <c r="B317" s="21" t="s">
        <v>264</v>
      </c>
      <c r="C317" s="46">
        <v>5</v>
      </c>
      <c r="D317" s="46">
        <v>5</v>
      </c>
      <c r="E317" s="46">
        <v>423</v>
      </c>
      <c r="F317" s="46">
        <v>-104</v>
      </c>
      <c r="G317" s="50">
        <v>-0.197343454</v>
      </c>
      <c r="H317" s="22" t="s">
        <v>388</v>
      </c>
    </row>
    <row r="318" spans="1:8" x14ac:dyDescent="0.2">
      <c r="A318" s="53" t="s">
        <v>1162</v>
      </c>
      <c r="B318" s="54" t="s">
        <v>1163</v>
      </c>
      <c r="C318" s="55">
        <v>-12</v>
      </c>
      <c r="D318" s="55">
        <v>-11</v>
      </c>
      <c r="E318" s="55">
        <v>21458</v>
      </c>
      <c r="F318" s="55">
        <v>-1248</v>
      </c>
      <c r="G318" s="56">
        <v>-5.4962999999999998E-2</v>
      </c>
      <c r="H318" s="57" t="s">
        <v>388</v>
      </c>
    </row>
    <row r="319" spans="1:8" x14ac:dyDescent="0.2">
      <c r="A319" s="63" t="s">
        <v>842</v>
      </c>
      <c r="B319" s="64" t="s">
        <v>843</v>
      </c>
      <c r="C319" s="65">
        <v>4</v>
      </c>
      <c r="D319" s="65">
        <v>4</v>
      </c>
      <c r="E319" s="65">
        <v>552</v>
      </c>
      <c r="F319" s="65">
        <v>-104</v>
      </c>
      <c r="G319" s="66">
        <v>-0.15853658500000001</v>
      </c>
      <c r="H319" s="67" t="s">
        <v>469</v>
      </c>
    </row>
    <row r="320" spans="1:8" x14ac:dyDescent="0.2">
      <c r="A320" s="53" t="s">
        <v>844</v>
      </c>
      <c r="B320" s="54" t="s">
        <v>845</v>
      </c>
      <c r="C320" s="55">
        <v>7</v>
      </c>
      <c r="D320" s="55">
        <v>9</v>
      </c>
      <c r="E320" s="55">
        <v>4214</v>
      </c>
      <c r="F320" s="55">
        <v>-303</v>
      </c>
      <c r="G320" s="56">
        <v>-6.7079920000000001E-2</v>
      </c>
      <c r="H320" s="57" t="s">
        <v>388</v>
      </c>
    </row>
    <row r="321" spans="1:8" x14ac:dyDescent="0.2">
      <c r="A321" s="53" t="s">
        <v>1880</v>
      </c>
      <c r="B321" s="54" t="s">
        <v>1881</v>
      </c>
      <c r="C321" s="55">
        <v>17</v>
      </c>
      <c r="D321" s="55">
        <v>17</v>
      </c>
      <c r="E321" s="55">
        <v>2074</v>
      </c>
      <c r="F321" s="55">
        <v>-154</v>
      </c>
      <c r="G321" s="56">
        <v>-6.9120287000000002E-2</v>
      </c>
      <c r="H321" s="57" t="s">
        <v>388</v>
      </c>
    </row>
    <row r="322" spans="1:8" x14ac:dyDescent="0.2">
      <c r="A322" s="53" t="s">
        <v>1164</v>
      </c>
      <c r="B322" s="54" t="s">
        <v>1165</v>
      </c>
      <c r="C322" s="55">
        <v>29</v>
      </c>
      <c r="D322" s="55">
        <v>29</v>
      </c>
      <c r="E322" s="55">
        <v>3320</v>
      </c>
      <c r="F322" s="55">
        <v>-188</v>
      </c>
      <c r="G322" s="56">
        <v>-5.3592000000000001E-2</v>
      </c>
      <c r="H322" s="57" t="s">
        <v>388</v>
      </c>
    </row>
    <row r="323" spans="1:8" x14ac:dyDescent="0.2">
      <c r="A323" s="53" t="s">
        <v>1882</v>
      </c>
      <c r="B323" s="54" t="s">
        <v>1883</v>
      </c>
      <c r="C323" s="55">
        <v>7</v>
      </c>
      <c r="D323" s="55">
        <v>7</v>
      </c>
      <c r="E323" s="55">
        <v>2359</v>
      </c>
      <c r="F323" s="55">
        <v>-429</v>
      </c>
      <c r="G323" s="56">
        <v>-0.15387374500000001</v>
      </c>
      <c r="H323" s="57" t="s">
        <v>388</v>
      </c>
    </row>
    <row r="324" spans="1:8" x14ac:dyDescent="0.2">
      <c r="A324" s="20" t="s">
        <v>778</v>
      </c>
      <c r="B324" s="21" t="s">
        <v>779</v>
      </c>
      <c r="C324" s="46">
        <v>14</v>
      </c>
      <c r="D324" s="46">
        <v>14</v>
      </c>
      <c r="E324" s="46">
        <v>1099</v>
      </c>
      <c r="F324" s="46">
        <v>-126</v>
      </c>
      <c r="G324" s="50">
        <v>-0.102857143</v>
      </c>
      <c r="H324" s="22" t="s">
        <v>388</v>
      </c>
    </row>
    <row r="325" spans="1:8" x14ac:dyDescent="0.2">
      <c r="A325" s="26" t="s">
        <v>1042</v>
      </c>
      <c r="B325" s="27" t="s">
        <v>1043</v>
      </c>
      <c r="C325" s="47">
        <v>-2</v>
      </c>
      <c r="D325" s="47">
        <v>-2</v>
      </c>
      <c r="E325" s="47">
        <v>521</v>
      </c>
      <c r="F325" s="47">
        <v>-104</v>
      </c>
      <c r="G325" s="51">
        <v>-0.16639999999999999</v>
      </c>
      <c r="H325" s="28" t="s">
        <v>469</v>
      </c>
    </row>
    <row r="326" spans="1:8" x14ac:dyDescent="0.2">
      <c r="A326" s="26" t="s">
        <v>1044</v>
      </c>
      <c r="B326" s="27" t="s">
        <v>1045</v>
      </c>
      <c r="C326" s="47">
        <v>-12</v>
      </c>
      <c r="D326" s="47">
        <v>-15</v>
      </c>
      <c r="E326" s="47">
        <v>1118</v>
      </c>
      <c r="F326" s="47">
        <v>-154</v>
      </c>
      <c r="G326" s="51">
        <v>-0.121069182</v>
      </c>
      <c r="H326" s="28" t="s">
        <v>469</v>
      </c>
    </row>
    <row r="327" spans="1:8" x14ac:dyDescent="0.2">
      <c r="A327" s="53" t="s">
        <v>1166</v>
      </c>
      <c r="B327" s="54" t="s">
        <v>1167</v>
      </c>
      <c r="C327" s="55">
        <v>3</v>
      </c>
      <c r="D327" s="55">
        <v>3</v>
      </c>
      <c r="E327" s="55">
        <v>773</v>
      </c>
      <c r="F327" s="55">
        <v>-92</v>
      </c>
      <c r="G327" s="56">
        <v>-0.106358382</v>
      </c>
      <c r="H327" s="57" t="s">
        <v>388</v>
      </c>
    </row>
    <row r="328" spans="1:8" x14ac:dyDescent="0.2">
      <c r="A328" s="20" t="s">
        <v>1046</v>
      </c>
      <c r="B328" s="21" t="s">
        <v>1047</v>
      </c>
      <c r="C328" s="46">
        <v>3</v>
      </c>
      <c r="D328" s="46">
        <v>3</v>
      </c>
      <c r="E328" s="46">
        <v>1334</v>
      </c>
      <c r="F328" s="46">
        <v>-632</v>
      </c>
      <c r="G328" s="50">
        <v>-0.32146490300000002</v>
      </c>
      <c r="H328" s="22" t="s">
        <v>388</v>
      </c>
    </row>
    <row r="329" spans="1:8" x14ac:dyDescent="0.2">
      <c r="A329" s="53" t="s">
        <v>179</v>
      </c>
      <c r="B329" s="54" t="s">
        <v>340</v>
      </c>
      <c r="C329" s="55">
        <v>5</v>
      </c>
      <c r="D329" s="55">
        <v>4</v>
      </c>
      <c r="E329" s="55">
        <v>10635</v>
      </c>
      <c r="F329" s="55">
        <v>-994</v>
      </c>
      <c r="G329" s="56">
        <v>-8.5475965000000001E-2</v>
      </c>
      <c r="H329" s="57" t="s">
        <v>388</v>
      </c>
    </row>
    <row r="330" spans="1:8" x14ac:dyDescent="0.2">
      <c r="A330" s="53" t="s">
        <v>1884</v>
      </c>
      <c r="B330" s="54" t="s">
        <v>1885</v>
      </c>
      <c r="C330" s="55">
        <v>46</v>
      </c>
      <c r="D330" s="55">
        <v>45</v>
      </c>
      <c r="E330" s="55">
        <v>7364</v>
      </c>
      <c r="F330" s="55">
        <v>-544</v>
      </c>
      <c r="G330" s="56">
        <v>-6.8791097999999995E-2</v>
      </c>
      <c r="H330" s="57" t="s">
        <v>388</v>
      </c>
    </row>
    <row r="331" spans="1:8" x14ac:dyDescent="0.2">
      <c r="A331" s="53" t="s">
        <v>357</v>
      </c>
      <c r="B331" s="54" t="s">
        <v>358</v>
      </c>
      <c r="C331" s="55">
        <v>19</v>
      </c>
      <c r="D331" s="55">
        <v>18</v>
      </c>
      <c r="E331" s="55">
        <v>6406</v>
      </c>
      <c r="F331" s="55">
        <v>-707</v>
      </c>
      <c r="G331" s="56">
        <v>-9.9395472999999998E-2</v>
      </c>
      <c r="H331" s="57" t="s">
        <v>388</v>
      </c>
    </row>
    <row r="332" spans="1:8" x14ac:dyDescent="0.2">
      <c r="A332" s="68" t="s">
        <v>411</v>
      </c>
      <c r="B332" s="69" t="s">
        <v>412</v>
      </c>
      <c r="C332" s="70">
        <v>0</v>
      </c>
      <c r="D332" s="70">
        <v>0</v>
      </c>
      <c r="E332" s="70">
        <v>2407</v>
      </c>
      <c r="F332" s="70">
        <v>156</v>
      </c>
      <c r="G332" s="71">
        <v>6.9302532E-2</v>
      </c>
      <c r="H332" s="72" t="s">
        <v>468</v>
      </c>
    </row>
    <row r="333" spans="1:8" x14ac:dyDescent="0.2">
      <c r="A333" s="20" t="s">
        <v>107</v>
      </c>
      <c r="B333" s="21" t="s">
        <v>374</v>
      </c>
      <c r="C333" s="46">
        <v>-1</v>
      </c>
      <c r="D333" s="46">
        <v>-1</v>
      </c>
      <c r="E333" s="46">
        <v>3085</v>
      </c>
      <c r="F333" s="46">
        <v>-325</v>
      </c>
      <c r="G333" s="50">
        <v>-9.5307918000000005E-2</v>
      </c>
      <c r="H333" s="22" t="s">
        <v>388</v>
      </c>
    </row>
    <row r="334" spans="1:8" x14ac:dyDescent="0.2">
      <c r="A334" s="63" t="s">
        <v>265</v>
      </c>
      <c r="B334" s="64" t="s">
        <v>266</v>
      </c>
      <c r="C334" s="65">
        <v>-2</v>
      </c>
      <c r="D334" s="65">
        <v>-5</v>
      </c>
      <c r="E334" s="65">
        <v>5053</v>
      </c>
      <c r="F334" s="65">
        <v>-369</v>
      </c>
      <c r="G334" s="66">
        <v>-6.8056067999999997E-2</v>
      </c>
      <c r="H334" s="67" t="s">
        <v>469</v>
      </c>
    </row>
    <row r="335" spans="1:8" x14ac:dyDescent="0.2">
      <c r="A335" s="58" t="s">
        <v>1886</v>
      </c>
      <c r="B335" s="59" t="s">
        <v>1887</v>
      </c>
      <c r="C335" s="60">
        <v>0</v>
      </c>
      <c r="D335" s="60">
        <v>0</v>
      </c>
      <c r="E335" s="60">
        <v>246</v>
      </c>
      <c r="F335" s="60">
        <v>41</v>
      </c>
      <c r="G335" s="61">
        <v>0.2</v>
      </c>
      <c r="H335" s="62" t="s">
        <v>387</v>
      </c>
    </row>
    <row r="336" spans="1:8" x14ac:dyDescent="0.2">
      <c r="A336" s="29" t="s">
        <v>1048</v>
      </c>
      <c r="B336" s="30" t="s">
        <v>1049</v>
      </c>
      <c r="C336" s="45">
        <v>1</v>
      </c>
      <c r="D336" s="45">
        <v>1</v>
      </c>
      <c r="E336" s="45">
        <v>421</v>
      </c>
      <c r="F336" s="45">
        <v>69</v>
      </c>
      <c r="G336" s="49">
        <v>0.19602272700000001</v>
      </c>
      <c r="H336" s="31" t="s">
        <v>468</v>
      </c>
    </row>
    <row r="337" spans="1:8" x14ac:dyDescent="0.2">
      <c r="A337" s="63" t="s">
        <v>7</v>
      </c>
      <c r="B337" s="64" t="s">
        <v>268</v>
      </c>
      <c r="C337" s="65">
        <v>-4</v>
      </c>
      <c r="D337" s="65">
        <v>-4</v>
      </c>
      <c r="E337" s="65">
        <v>4298</v>
      </c>
      <c r="F337" s="65">
        <v>-466</v>
      </c>
      <c r="G337" s="66">
        <v>-9.7816960999999994E-2</v>
      </c>
      <c r="H337" s="67" t="s">
        <v>469</v>
      </c>
    </row>
    <row r="338" spans="1:8" x14ac:dyDescent="0.2">
      <c r="A338" s="20" t="s">
        <v>670</v>
      </c>
      <c r="B338" s="21" t="s">
        <v>671</v>
      </c>
      <c r="C338" s="46">
        <v>12</v>
      </c>
      <c r="D338" s="46">
        <v>13</v>
      </c>
      <c r="E338" s="46">
        <v>2931</v>
      </c>
      <c r="F338" s="46">
        <v>-179</v>
      </c>
      <c r="G338" s="50">
        <v>-5.7556000000000003E-2</v>
      </c>
      <c r="H338" s="22" t="s">
        <v>388</v>
      </c>
    </row>
    <row r="339" spans="1:8" x14ac:dyDescent="0.2">
      <c r="A339" s="53" t="s">
        <v>846</v>
      </c>
      <c r="B339" s="54" t="s">
        <v>847</v>
      </c>
      <c r="C339" s="55">
        <v>-1</v>
      </c>
      <c r="D339" s="55">
        <v>-2</v>
      </c>
      <c r="E339" s="55">
        <v>6319</v>
      </c>
      <c r="F339" s="55">
        <v>-608</v>
      </c>
      <c r="G339" s="56">
        <v>-8.7772483999999998E-2</v>
      </c>
      <c r="H339" s="57" t="s">
        <v>388</v>
      </c>
    </row>
    <row r="340" spans="1:8" x14ac:dyDescent="0.2">
      <c r="A340" s="53" t="s">
        <v>1888</v>
      </c>
      <c r="B340" s="54" t="s">
        <v>1889</v>
      </c>
      <c r="C340" s="55">
        <v>0</v>
      </c>
      <c r="D340" s="55">
        <v>0</v>
      </c>
      <c r="E340" s="55">
        <v>964</v>
      </c>
      <c r="F340" s="55">
        <v>-146</v>
      </c>
      <c r="G340" s="56">
        <v>-0.13153153200000001</v>
      </c>
      <c r="H340" s="57" t="s">
        <v>388</v>
      </c>
    </row>
    <row r="341" spans="1:8" x14ac:dyDescent="0.2">
      <c r="A341" s="53" t="s">
        <v>1411</v>
      </c>
      <c r="B341" s="54" t="s">
        <v>1412</v>
      </c>
      <c r="C341" s="55">
        <v>0</v>
      </c>
      <c r="D341" s="55">
        <v>0</v>
      </c>
      <c r="E341" s="55">
        <v>611</v>
      </c>
      <c r="F341" s="55">
        <v>-38</v>
      </c>
      <c r="G341" s="56">
        <v>-5.8552E-2</v>
      </c>
      <c r="H341" s="57" t="s">
        <v>388</v>
      </c>
    </row>
    <row r="342" spans="1:8" x14ac:dyDescent="0.2">
      <c r="A342" s="63" t="s">
        <v>782</v>
      </c>
      <c r="B342" s="64" t="s">
        <v>783</v>
      </c>
      <c r="C342" s="65">
        <v>0</v>
      </c>
      <c r="D342" s="65">
        <v>0</v>
      </c>
      <c r="E342" s="65">
        <v>404</v>
      </c>
      <c r="F342" s="65">
        <v>-72</v>
      </c>
      <c r="G342" s="66">
        <v>-0.15126050399999999</v>
      </c>
      <c r="H342" s="67" t="s">
        <v>469</v>
      </c>
    </row>
    <row r="343" spans="1:8" x14ac:dyDescent="0.2">
      <c r="A343" s="20" t="s">
        <v>674</v>
      </c>
      <c r="B343" s="21" t="s">
        <v>675</v>
      </c>
      <c r="C343" s="46">
        <v>2</v>
      </c>
      <c r="D343" s="46">
        <v>2</v>
      </c>
      <c r="E343" s="46">
        <v>1882</v>
      </c>
      <c r="F343" s="46">
        <v>-230</v>
      </c>
      <c r="G343" s="50">
        <v>-0.108901515</v>
      </c>
      <c r="H343" s="22" t="s">
        <v>388</v>
      </c>
    </row>
    <row r="344" spans="1:8" x14ac:dyDescent="0.2">
      <c r="A344" s="20" t="s">
        <v>10</v>
      </c>
      <c r="B344" s="21" t="s">
        <v>11</v>
      </c>
      <c r="C344" s="46">
        <v>6</v>
      </c>
      <c r="D344" s="46">
        <v>6</v>
      </c>
      <c r="E344" s="46">
        <v>572</v>
      </c>
      <c r="F344" s="46">
        <v>-83</v>
      </c>
      <c r="G344" s="50">
        <v>-0.12671755700000001</v>
      </c>
      <c r="H344" s="22" t="s">
        <v>388</v>
      </c>
    </row>
    <row r="345" spans="1:8" x14ac:dyDescent="0.2">
      <c r="A345" s="26" t="s">
        <v>270</v>
      </c>
      <c r="B345" s="27" t="s">
        <v>271</v>
      </c>
      <c r="C345" s="47">
        <v>0</v>
      </c>
      <c r="D345" s="47">
        <v>-1</v>
      </c>
      <c r="E345" s="47">
        <v>267</v>
      </c>
      <c r="F345" s="47">
        <v>-35</v>
      </c>
      <c r="G345" s="51">
        <v>-0.11589404</v>
      </c>
      <c r="H345" s="28" t="s">
        <v>469</v>
      </c>
    </row>
    <row r="346" spans="1:8" x14ac:dyDescent="0.2">
      <c r="A346" s="26" t="s">
        <v>784</v>
      </c>
      <c r="B346" s="27" t="s">
        <v>785</v>
      </c>
      <c r="C346" s="47">
        <v>0</v>
      </c>
      <c r="D346" s="47">
        <v>0</v>
      </c>
      <c r="E346" s="47">
        <v>259</v>
      </c>
      <c r="F346" s="47">
        <v>-122</v>
      </c>
      <c r="G346" s="51">
        <v>-0.32020997400000001</v>
      </c>
      <c r="H346" s="28" t="s">
        <v>469</v>
      </c>
    </row>
    <row r="347" spans="1:8" x14ac:dyDescent="0.2">
      <c r="A347" s="53" t="s">
        <v>1173</v>
      </c>
      <c r="B347" s="54" t="s">
        <v>1174</v>
      </c>
      <c r="C347" s="55">
        <v>-1</v>
      </c>
      <c r="D347" s="55">
        <v>-1</v>
      </c>
      <c r="E347" s="55">
        <v>578</v>
      </c>
      <c r="F347" s="55">
        <v>-133</v>
      </c>
      <c r="G347" s="56">
        <v>-0.187060478</v>
      </c>
      <c r="H347" s="57" t="s">
        <v>388</v>
      </c>
    </row>
    <row r="348" spans="1:8" x14ac:dyDescent="0.2">
      <c r="A348" s="63" t="s">
        <v>1890</v>
      </c>
      <c r="B348" s="64" t="s">
        <v>1891</v>
      </c>
      <c r="C348" s="65">
        <v>-2</v>
      </c>
      <c r="D348" s="65">
        <v>-2</v>
      </c>
      <c r="E348" s="65">
        <v>549</v>
      </c>
      <c r="F348" s="65">
        <v>-63</v>
      </c>
      <c r="G348" s="66">
        <v>-0.102941176</v>
      </c>
      <c r="H348" s="67" t="s">
        <v>469</v>
      </c>
    </row>
    <row r="349" spans="1:8" x14ac:dyDescent="0.2">
      <c r="A349" s="53" t="s">
        <v>1892</v>
      </c>
      <c r="B349" s="54" t="s">
        <v>1893</v>
      </c>
      <c r="C349" s="55">
        <v>0</v>
      </c>
      <c r="D349" s="55">
        <v>0</v>
      </c>
      <c r="E349" s="55">
        <v>505</v>
      </c>
      <c r="F349" s="55">
        <v>-27</v>
      </c>
      <c r="G349" s="56">
        <v>-5.0751999999999999E-2</v>
      </c>
      <c r="H349" s="57" t="s">
        <v>388</v>
      </c>
    </row>
    <row r="350" spans="1:8" x14ac:dyDescent="0.2">
      <c r="A350" s="53" t="s">
        <v>1894</v>
      </c>
      <c r="B350" s="54" t="s">
        <v>1895</v>
      </c>
      <c r="C350" s="55">
        <v>4</v>
      </c>
      <c r="D350" s="55">
        <v>4</v>
      </c>
      <c r="E350" s="55">
        <v>210</v>
      </c>
      <c r="F350" s="55">
        <v>-48</v>
      </c>
      <c r="G350" s="56">
        <v>-0.186046512</v>
      </c>
      <c r="H350" s="57" t="s">
        <v>388</v>
      </c>
    </row>
    <row r="351" spans="1:8" x14ac:dyDescent="0.2">
      <c r="A351" s="20" t="s">
        <v>1052</v>
      </c>
      <c r="B351" s="21" t="s">
        <v>1053</v>
      </c>
      <c r="C351" s="46">
        <v>-2</v>
      </c>
      <c r="D351" s="46">
        <v>-2</v>
      </c>
      <c r="E351" s="46">
        <v>233</v>
      </c>
      <c r="F351" s="46">
        <v>-117</v>
      </c>
      <c r="G351" s="50">
        <v>-0.33428571400000001</v>
      </c>
      <c r="H351" s="22" t="s">
        <v>388</v>
      </c>
    </row>
    <row r="352" spans="1:8" x14ac:dyDescent="0.2">
      <c r="A352" s="63" t="s">
        <v>1896</v>
      </c>
      <c r="B352" s="64" t="s">
        <v>1897</v>
      </c>
      <c r="C352" s="65">
        <v>-2</v>
      </c>
      <c r="D352" s="65">
        <v>-2</v>
      </c>
      <c r="E352" s="65">
        <v>740</v>
      </c>
      <c r="F352" s="65">
        <v>-119</v>
      </c>
      <c r="G352" s="66">
        <v>-0.13853317800000001</v>
      </c>
      <c r="H352" s="67" t="s">
        <v>469</v>
      </c>
    </row>
    <row r="353" spans="1:8" x14ac:dyDescent="0.2">
      <c r="A353" s="53" t="s">
        <v>413</v>
      </c>
      <c r="B353" s="54" t="s">
        <v>414</v>
      </c>
      <c r="C353" s="55">
        <v>2</v>
      </c>
      <c r="D353" s="55">
        <v>2</v>
      </c>
      <c r="E353" s="55">
        <v>933</v>
      </c>
      <c r="F353" s="55">
        <v>-257</v>
      </c>
      <c r="G353" s="56">
        <v>-0.21596638700000001</v>
      </c>
      <c r="H353" s="57" t="s">
        <v>388</v>
      </c>
    </row>
    <row r="354" spans="1:8" x14ac:dyDescent="0.2">
      <c r="A354" s="26" t="s">
        <v>1054</v>
      </c>
      <c r="B354" s="27" t="s">
        <v>1055</v>
      </c>
      <c r="C354" s="47">
        <v>-2</v>
      </c>
      <c r="D354" s="47">
        <v>-2</v>
      </c>
      <c r="E354" s="47">
        <v>489</v>
      </c>
      <c r="F354" s="47">
        <v>-168</v>
      </c>
      <c r="G354" s="51">
        <v>-0.25570776299999998</v>
      </c>
      <c r="H354" s="28" t="s">
        <v>469</v>
      </c>
    </row>
    <row r="355" spans="1:8" x14ac:dyDescent="0.2">
      <c r="A355" s="63" t="s">
        <v>1898</v>
      </c>
      <c r="B355" s="64" t="s">
        <v>1899</v>
      </c>
      <c r="C355" s="65">
        <v>-2</v>
      </c>
      <c r="D355" s="65">
        <v>-2</v>
      </c>
      <c r="E355" s="65">
        <v>566</v>
      </c>
      <c r="F355" s="65">
        <v>-80</v>
      </c>
      <c r="G355" s="66">
        <v>-0.123839009</v>
      </c>
      <c r="H355" s="67" t="s">
        <v>469</v>
      </c>
    </row>
    <row r="356" spans="1:8" x14ac:dyDescent="0.2">
      <c r="A356" s="26" t="s">
        <v>272</v>
      </c>
      <c r="B356" s="27" t="s">
        <v>273</v>
      </c>
      <c r="C356" s="47">
        <v>3</v>
      </c>
      <c r="D356" s="47">
        <v>3</v>
      </c>
      <c r="E356" s="47">
        <v>452</v>
      </c>
      <c r="F356" s="47">
        <v>-31</v>
      </c>
      <c r="G356" s="51">
        <v>-6.4182194999999997E-2</v>
      </c>
      <c r="H356" s="28" t="s">
        <v>469</v>
      </c>
    </row>
    <row r="357" spans="1:8" x14ac:dyDescent="0.2">
      <c r="A357" s="53" t="s">
        <v>1900</v>
      </c>
      <c r="B357" s="54" t="s">
        <v>1832</v>
      </c>
      <c r="C357" s="55">
        <v>-4</v>
      </c>
      <c r="D357" s="55">
        <v>-3</v>
      </c>
      <c r="E357" s="55">
        <v>968</v>
      </c>
      <c r="F357" s="55">
        <v>-518</v>
      </c>
      <c r="G357" s="56">
        <v>-0.34858681000000002</v>
      </c>
      <c r="H357" s="57" t="s">
        <v>388</v>
      </c>
    </row>
    <row r="358" spans="1:8" x14ac:dyDescent="0.2">
      <c r="A358" s="20" t="s">
        <v>415</v>
      </c>
      <c r="B358" s="21" t="s">
        <v>416</v>
      </c>
      <c r="C358" s="46">
        <v>0</v>
      </c>
      <c r="D358" s="46">
        <v>0</v>
      </c>
      <c r="E358" s="46">
        <v>703</v>
      </c>
      <c r="F358" s="46">
        <v>-113</v>
      </c>
      <c r="G358" s="50">
        <v>-0.13848039200000001</v>
      </c>
      <c r="H358" s="22" t="s">
        <v>388</v>
      </c>
    </row>
    <row r="359" spans="1:8" x14ac:dyDescent="0.2">
      <c r="A359" s="63" t="s">
        <v>852</v>
      </c>
      <c r="B359" s="64" t="s">
        <v>853</v>
      </c>
      <c r="C359" s="65">
        <v>1</v>
      </c>
      <c r="D359" s="65">
        <v>0</v>
      </c>
      <c r="E359" s="65">
        <v>3555</v>
      </c>
      <c r="F359" s="65">
        <v>-347</v>
      </c>
      <c r="G359" s="66">
        <v>-8.8928753999999999E-2</v>
      </c>
      <c r="H359" s="67" t="s">
        <v>469</v>
      </c>
    </row>
    <row r="360" spans="1:8" x14ac:dyDescent="0.2">
      <c r="A360" s="23" t="s">
        <v>1056</v>
      </c>
      <c r="B360" s="24" t="s">
        <v>1057</v>
      </c>
      <c r="C360" s="48">
        <v>1</v>
      </c>
      <c r="D360" s="48">
        <v>1</v>
      </c>
      <c r="E360" s="48">
        <v>325</v>
      </c>
      <c r="F360" s="48">
        <v>27</v>
      </c>
      <c r="G360" s="52">
        <v>9.0604027000000004E-2</v>
      </c>
      <c r="H360" s="25" t="s">
        <v>387</v>
      </c>
    </row>
    <row r="361" spans="1:8" x14ac:dyDescent="0.2">
      <c r="A361" s="53" t="s">
        <v>1901</v>
      </c>
      <c r="B361" s="54" t="s">
        <v>1902</v>
      </c>
      <c r="C361" s="55">
        <v>1</v>
      </c>
      <c r="D361" s="55">
        <v>1</v>
      </c>
      <c r="E361" s="55">
        <v>541</v>
      </c>
      <c r="F361" s="55">
        <v>-89</v>
      </c>
      <c r="G361" s="56">
        <v>-0.14126984100000001</v>
      </c>
      <c r="H361" s="57" t="s">
        <v>388</v>
      </c>
    </row>
    <row r="362" spans="1:8" x14ac:dyDescent="0.2">
      <c r="A362" s="53" t="s">
        <v>1903</v>
      </c>
      <c r="B362" s="54" t="s">
        <v>1904</v>
      </c>
      <c r="C362" s="55">
        <v>0</v>
      </c>
      <c r="D362" s="55">
        <v>0</v>
      </c>
      <c r="E362" s="55">
        <v>440</v>
      </c>
      <c r="F362" s="55">
        <v>-69</v>
      </c>
      <c r="G362" s="56">
        <v>-0.135559921</v>
      </c>
      <c r="H362" s="57" t="s">
        <v>388</v>
      </c>
    </row>
    <row r="363" spans="1:8" x14ac:dyDescent="0.2">
      <c r="A363" s="53" t="s">
        <v>1175</v>
      </c>
      <c r="B363" s="54" t="s">
        <v>1176</v>
      </c>
      <c r="C363" s="55">
        <v>-2</v>
      </c>
      <c r="D363" s="55">
        <v>-2</v>
      </c>
      <c r="E363" s="55">
        <v>1545</v>
      </c>
      <c r="F363" s="55">
        <v>-193</v>
      </c>
      <c r="G363" s="56">
        <v>-0.11104718099999999</v>
      </c>
      <c r="H363" s="57" t="s">
        <v>388</v>
      </c>
    </row>
    <row r="364" spans="1:8" x14ac:dyDescent="0.2">
      <c r="A364" s="20" t="s">
        <v>274</v>
      </c>
      <c r="B364" s="21" t="s">
        <v>275</v>
      </c>
      <c r="C364" s="46">
        <v>0</v>
      </c>
      <c r="D364" s="46">
        <v>0</v>
      </c>
      <c r="E364" s="46">
        <v>458</v>
      </c>
      <c r="F364" s="46">
        <v>-42</v>
      </c>
      <c r="G364" s="50">
        <v>-8.4000000000000005E-2</v>
      </c>
      <c r="H364" s="22" t="s">
        <v>388</v>
      </c>
    </row>
    <row r="365" spans="1:8" x14ac:dyDescent="0.2">
      <c r="A365" s="53" t="s">
        <v>1177</v>
      </c>
      <c r="B365" s="54" t="s">
        <v>1178</v>
      </c>
      <c r="C365" s="55">
        <v>1</v>
      </c>
      <c r="D365" s="55">
        <v>1</v>
      </c>
      <c r="E365" s="55">
        <v>1412</v>
      </c>
      <c r="F365" s="55">
        <v>-78</v>
      </c>
      <c r="G365" s="56">
        <v>-5.2349E-2</v>
      </c>
      <c r="H365" s="57" t="s">
        <v>388</v>
      </c>
    </row>
    <row r="366" spans="1:8" x14ac:dyDescent="0.2">
      <c r="A366" s="63" t="s">
        <v>417</v>
      </c>
      <c r="B366" s="64" t="s">
        <v>418</v>
      </c>
      <c r="C366" s="65">
        <v>-1</v>
      </c>
      <c r="D366" s="65">
        <v>-1</v>
      </c>
      <c r="E366" s="65">
        <v>3468</v>
      </c>
      <c r="F366" s="65">
        <v>-204</v>
      </c>
      <c r="G366" s="66">
        <v>-5.5556000000000001E-2</v>
      </c>
      <c r="H366" s="67" t="s">
        <v>469</v>
      </c>
    </row>
    <row r="367" spans="1:8" x14ac:dyDescent="0.2">
      <c r="A367" s="53" t="s">
        <v>1905</v>
      </c>
      <c r="B367" s="54" t="s">
        <v>1906</v>
      </c>
      <c r="C367" s="55">
        <v>0</v>
      </c>
      <c r="D367" s="55">
        <v>0</v>
      </c>
      <c r="E367" s="55">
        <v>1234</v>
      </c>
      <c r="F367" s="55">
        <v>-260</v>
      </c>
      <c r="G367" s="56">
        <v>-0.174029451</v>
      </c>
      <c r="H367" s="57" t="s">
        <v>388</v>
      </c>
    </row>
    <row r="368" spans="1:8" x14ac:dyDescent="0.2">
      <c r="A368" s="63" t="s">
        <v>1401</v>
      </c>
      <c r="B368" s="64" t="s">
        <v>1907</v>
      </c>
      <c r="C368" s="65">
        <v>4</v>
      </c>
      <c r="D368" s="65">
        <v>3</v>
      </c>
      <c r="E368" s="65">
        <v>2373</v>
      </c>
      <c r="F368" s="65">
        <v>-185</v>
      </c>
      <c r="G368" s="66">
        <v>-7.2322127E-2</v>
      </c>
      <c r="H368" s="67" t="s">
        <v>469</v>
      </c>
    </row>
    <row r="369" spans="1:8" x14ac:dyDescent="0.2">
      <c r="A369" s="63" t="s">
        <v>1908</v>
      </c>
      <c r="B369" s="64" t="s">
        <v>1909</v>
      </c>
      <c r="C369" s="65">
        <v>1</v>
      </c>
      <c r="D369" s="65">
        <v>0</v>
      </c>
      <c r="E369" s="65">
        <v>2130</v>
      </c>
      <c r="F369" s="65">
        <v>-149</v>
      </c>
      <c r="G369" s="66">
        <v>-6.5379551999999994E-2</v>
      </c>
      <c r="H369" s="67" t="s">
        <v>469</v>
      </c>
    </row>
    <row r="370" spans="1:8" x14ac:dyDescent="0.2">
      <c r="A370" s="53" t="s">
        <v>1181</v>
      </c>
      <c r="B370" s="54" t="s">
        <v>1182</v>
      </c>
      <c r="C370" s="55">
        <v>-1</v>
      </c>
      <c r="D370" s="55">
        <v>0</v>
      </c>
      <c r="E370" s="55">
        <v>1437</v>
      </c>
      <c r="F370" s="55">
        <v>-114</v>
      </c>
      <c r="G370" s="56">
        <v>-7.3500967E-2</v>
      </c>
      <c r="H370" s="57" t="s">
        <v>388</v>
      </c>
    </row>
    <row r="371" spans="1:8" x14ac:dyDescent="0.2">
      <c r="A371" s="63" t="s">
        <v>1459</v>
      </c>
      <c r="B371" s="64" t="s">
        <v>1910</v>
      </c>
      <c r="C371" s="65">
        <v>-2</v>
      </c>
      <c r="D371" s="65">
        <v>3</v>
      </c>
      <c r="E371" s="65">
        <v>14495</v>
      </c>
      <c r="F371" s="65">
        <v>-2223</v>
      </c>
      <c r="G371" s="66">
        <v>-0.13297045099999999</v>
      </c>
      <c r="H371" s="67" t="s">
        <v>469</v>
      </c>
    </row>
    <row r="372" spans="1:8" x14ac:dyDescent="0.2">
      <c r="A372" s="63" t="s">
        <v>646</v>
      </c>
      <c r="B372" s="64" t="s">
        <v>647</v>
      </c>
      <c r="C372" s="65">
        <v>0</v>
      </c>
      <c r="D372" s="65">
        <v>0</v>
      </c>
      <c r="E372" s="65">
        <v>2732</v>
      </c>
      <c r="F372" s="65">
        <v>-635</v>
      </c>
      <c r="G372" s="66">
        <v>-0.188595189</v>
      </c>
      <c r="H372" s="67" t="s">
        <v>469</v>
      </c>
    </row>
    <row r="373" spans="1:8" x14ac:dyDescent="0.2">
      <c r="A373" s="26" t="s">
        <v>786</v>
      </c>
      <c r="B373" s="27" t="s">
        <v>787</v>
      </c>
      <c r="C373" s="47">
        <v>4</v>
      </c>
      <c r="D373" s="47">
        <v>4</v>
      </c>
      <c r="E373" s="47">
        <v>1207</v>
      </c>
      <c r="F373" s="47">
        <v>-384</v>
      </c>
      <c r="G373" s="51">
        <v>-0.24135763700000001</v>
      </c>
      <c r="H373" s="28" t="s">
        <v>469</v>
      </c>
    </row>
    <row r="374" spans="1:8" x14ac:dyDescent="0.2">
      <c r="A374" s="26" t="s">
        <v>1060</v>
      </c>
      <c r="B374" s="27" t="s">
        <v>1061</v>
      </c>
      <c r="C374" s="47">
        <v>-3</v>
      </c>
      <c r="D374" s="47">
        <v>-3</v>
      </c>
      <c r="E374" s="47">
        <v>505</v>
      </c>
      <c r="F374" s="47">
        <v>-221</v>
      </c>
      <c r="G374" s="51">
        <v>-0.30440771300000002</v>
      </c>
      <c r="H374" s="28" t="s">
        <v>469</v>
      </c>
    </row>
    <row r="375" spans="1:8" x14ac:dyDescent="0.2">
      <c r="A375" s="26" t="s">
        <v>419</v>
      </c>
      <c r="B375" s="27" t="s">
        <v>420</v>
      </c>
      <c r="C375" s="47">
        <v>-1</v>
      </c>
      <c r="D375" s="47">
        <v>-1</v>
      </c>
      <c r="E375" s="47">
        <v>1084</v>
      </c>
      <c r="F375" s="47">
        <v>-566</v>
      </c>
      <c r="G375" s="51">
        <v>-0.34303030299999998</v>
      </c>
      <c r="H375" s="28" t="s">
        <v>469</v>
      </c>
    </row>
    <row r="376" spans="1:8" x14ac:dyDescent="0.2">
      <c r="A376" s="26" t="s">
        <v>854</v>
      </c>
      <c r="B376" s="27" t="s">
        <v>855</v>
      </c>
      <c r="C376" s="47">
        <v>0</v>
      </c>
      <c r="D376" s="47">
        <v>-4</v>
      </c>
      <c r="E376" s="47">
        <v>843</v>
      </c>
      <c r="F376" s="47">
        <v>-179</v>
      </c>
      <c r="G376" s="51">
        <v>-0.17514677100000001</v>
      </c>
      <c r="H376" s="28" t="s">
        <v>469</v>
      </c>
    </row>
    <row r="377" spans="1:8" x14ac:dyDescent="0.2">
      <c r="A377" s="20" t="s">
        <v>1062</v>
      </c>
      <c r="B377" s="21" t="s">
        <v>1063</v>
      </c>
      <c r="C377" s="46">
        <v>0</v>
      </c>
      <c r="D377" s="46">
        <v>0</v>
      </c>
      <c r="E377" s="46">
        <v>1741</v>
      </c>
      <c r="F377" s="46">
        <v>-311</v>
      </c>
      <c r="G377" s="50">
        <v>-0.15155945400000001</v>
      </c>
      <c r="H377" s="22" t="s">
        <v>388</v>
      </c>
    </row>
    <row r="378" spans="1:8" x14ac:dyDescent="0.2">
      <c r="A378" s="26" t="s">
        <v>1064</v>
      </c>
      <c r="B378" s="27" t="s">
        <v>1065</v>
      </c>
      <c r="C378" s="47">
        <v>-1</v>
      </c>
      <c r="D378" s="47">
        <v>-1</v>
      </c>
      <c r="E378" s="47">
        <v>1300</v>
      </c>
      <c r="F378" s="47">
        <v>-169</v>
      </c>
      <c r="G378" s="51">
        <v>-0.115044248</v>
      </c>
      <c r="H378" s="28" t="s">
        <v>469</v>
      </c>
    </row>
    <row r="379" spans="1:8" x14ac:dyDescent="0.2">
      <c r="A379" s="26" t="s">
        <v>676</v>
      </c>
      <c r="B379" s="27" t="s">
        <v>677</v>
      </c>
      <c r="C379" s="47">
        <v>-3</v>
      </c>
      <c r="D379" s="47">
        <v>-3</v>
      </c>
      <c r="E379" s="47">
        <v>903</v>
      </c>
      <c r="F379" s="47">
        <v>-96</v>
      </c>
      <c r="G379" s="51">
        <v>-9.6096096000000006E-2</v>
      </c>
      <c r="H379" s="28" t="s">
        <v>469</v>
      </c>
    </row>
    <row r="380" spans="1:8" x14ac:dyDescent="0.2">
      <c r="A380" s="63" t="s">
        <v>1911</v>
      </c>
      <c r="B380" s="64" t="s">
        <v>1912</v>
      </c>
      <c r="C380" s="65">
        <v>-1</v>
      </c>
      <c r="D380" s="65">
        <v>-1</v>
      </c>
      <c r="E380" s="65">
        <v>272</v>
      </c>
      <c r="F380" s="65">
        <v>-54</v>
      </c>
      <c r="G380" s="66">
        <v>-0.16564417200000001</v>
      </c>
      <c r="H380" s="67" t="s">
        <v>469</v>
      </c>
    </row>
    <row r="381" spans="1:8" x14ac:dyDescent="0.2">
      <c r="A381" s="29" t="s">
        <v>856</v>
      </c>
      <c r="B381" s="30" t="s">
        <v>857</v>
      </c>
      <c r="C381" s="45">
        <v>8</v>
      </c>
      <c r="D381" s="45">
        <v>8</v>
      </c>
      <c r="E381" s="45">
        <v>993</v>
      </c>
      <c r="F381" s="45">
        <v>312</v>
      </c>
      <c r="G381" s="49">
        <v>0.45814978000000001</v>
      </c>
      <c r="H381" s="31" t="s">
        <v>468</v>
      </c>
    </row>
    <row r="382" spans="1:8" x14ac:dyDescent="0.2">
      <c r="A382" s="29" t="s">
        <v>221</v>
      </c>
      <c r="B382" s="30" t="s">
        <v>277</v>
      </c>
      <c r="C382" s="45">
        <v>0</v>
      </c>
      <c r="D382" s="45">
        <v>0</v>
      </c>
      <c r="E382" s="45">
        <v>555</v>
      </c>
      <c r="F382" s="45">
        <v>31</v>
      </c>
      <c r="G382" s="49">
        <v>5.9160299999999999E-2</v>
      </c>
      <c r="H382" s="31" t="s">
        <v>468</v>
      </c>
    </row>
    <row r="383" spans="1:8" x14ac:dyDescent="0.2">
      <c r="A383" s="53" t="s">
        <v>816</v>
      </c>
      <c r="B383" s="54" t="s">
        <v>817</v>
      </c>
      <c r="C383" s="55">
        <v>-1</v>
      </c>
      <c r="D383" s="55">
        <v>-2</v>
      </c>
      <c r="E383" s="55">
        <v>1436</v>
      </c>
      <c r="F383" s="55">
        <v>-175</v>
      </c>
      <c r="G383" s="56">
        <v>-0.108628181</v>
      </c>
      <c r="H383" s="57" t="s">
        <v>388</v>
      </c>
    </row>
    <row r="384" spans="1:8" x14ac:dyDescent="0.2">
      <c r="A384" s="63" t="s">
        <v>1418</v>
      </c>
      <c r="B384" s="64" t="s">
        <v>1419</v>
      </c>
      <c r="C384" s="65">
        <v>0</v>
      </c>
      <c r="D384" s="65">
        <v>0</v>
      </c>
      <c r="E384" s="65">
        <v>732</v>
      </c>
      <c r="F384" s="65">
        <v>-42</v>
      </c>
      <c r="G384" s="66">
        <v>-5.4264E-2</v>
      </c>
      <c r="H384" s="67" t="s">
        <v>469</v>
      </c>
    </row>
    <row r="385" spans="1:8" x14ac:dyDescent="0.2">
      <c r="A385" s="53" t="s">
        <v>76</v>
      </c>
      <c r="B385" s="54" t="s">
        <v>84</v>
      </c>
      <c r="C385" s="55">
        <v>0</v>
      </c>
      <c r="D385" s="55">
        <v>0</v>
      </c>
      <c r="E385" s="55">
        <v>4142</v>
      </c>
      <c r="F385" s="55">
        <v>-711</v>
      </c>
      <c r="G385" s="56">
        <v>-0.146507315</v>
      </c>
      <c r="H385" s="57" t="s">
        <v>388</v>
      </c>
    </row>
    <row r="386" spans="1:8" x14ac:dyDescent="0.2">
      <c r="A386" s="63" t="s">
        <v>788</v>
      </c>
      <c r="B386" s="64" t="s">
        <v>789</v>
      </c>
      <c r="C386" s="65">
        <v>-1</v>
      </c>
      <c r="D386" s="65">
        <v>-1</v>
      </c>
      <c r="E386" s="65">
        <v>841</v>
      </c>
      <c r="F386" s="65">
        <v>-103</v>
      </c>
      <c r="G386" s="66">
        <v>-0.10911016900000001</v>
      </c>
      <c r="H386" s="67" t="s">
        <v>469</v>
      </c>
    </row>
    <row r="387" spans="1:8" x14ac:dyDescent="0.2">
      <c r="A387" s="29" t="s">
        <v>1066</v>
      </c>
      <c r="B387" s="30" t="s">
        <v>1067</v>
      </c>
      <c r="C387" s="45">
        <v>1</v>
      </c>
      <c r="D387" s="45">
        <v>1</v>
      </c>
      <c r="E387" s="45">
        <v>717</v>
      </c>
      <c r="F387" s="45">
        <v>208</v>
      </c>
      <c r="G387" s="49">
        <v>0.40864440099999999</v>
      </c>
      <c r="H387" s="31" t="s">
        <v>468</v>
      </c>
    </row>
    <row r="388" spans="1:8" x14ac:dyDescent="0.2">
      <c r="A388" s="53" t="s">
        <v>860</v>
      </c>
      <c r="B388" s="54" t="s">
        <v>861</v>
      </c>
      <c r="C388" s="55">
        <v>1</v>
      </c>
      <c r="D388" s="55">
        <v>1</v>
      </c>
      <c r="E388" s="55">
        <v>1442</v>
      </c>
      <c r="F388" s="55">
        <v>-80</v>
      </c>
      <c r="G388" s="56">
        <v>-5.2561999999999998E-2</v>
      </c>
      <c r="H388" s="57" t="s">
        <v>388</v>
      </c>
    </row>
    <row r="389" spans="1:8" x14ac:dyDescent="0.2">
      <c r="A389" s="63" t="s">
        <v>1913</v>
      </c>
      <c r="B389" s="64" t="s">
        <v>1833</v>
      </c>
      <c r="C389" s="65">
        <v>-1</v>
      </c>
      <c r="D389" s="65">
        <v>-1</v>
      </c>
      <c r="E389" s="65">
        <v>1976</v>
      </c>
      <c r="F389" s="65">
        <v>-144</v>
      </c>
      <c r="G389" s="66">
        <v>-6.7924527999999998E-2</v>
      </c>
      <c r="H389" s="67" t="s">
        <v>469</v>
      </c>
    </row>
    <row r="390" spans="1:8" x14ac:dyDescent="0.2">
      <c r="A390" s="63" t="s">
        <v>1914</v>
      </c>
      <c r="B390" s="64" t="s">
        <v>1834</v>
      </c>
      <c r="C390" s="65">
        <v>1</v>
      </c>
      <c r="D390" s="65">
        <v>1</v>
      </c>
      <c r="E390" s="65">
        <v>2335</v>
      </c>
      <c r="F390" s="65">
        <v>-318</v>
      </c>
      <c r="G390" s="66">
        <v>-0.119864305</v>
      </c>
      <c r="H390" s="67" t="s">
        <v>469</v>
      </c>
    </row>
    <row r="391" spans="1:8" x14ac:dyDescent="0.2">
      <c r="A391" s="63" t="s">
        <v>1393</v>
      </c>
      <c r="B391" s="64" t="s">
        <v>1394</v>
      </c>
      <c r="C391" s="65">
        <v>-3</v>
      </c>
      <c r="D391" s="65">
        <v>-3</v>
      </c>
      <c r="E391" s="65">
        <v>1421</v>
      </c>
      <c r="F391" s="65">
        <v>-217</v>
      </c>
      <c r="G391" s="66">
        <v>-0.13247863200000001</v>
      </c>
      <c r="H391" s="67" t="s">
        <v>469</v>
      </c>
    </row>
    <row r="392" spans="1:8" x14ac:dyDescent="0.2">
      <c r="A392" s="23" t="s">
        <v>421</v>
      </c>
      <c r="B392" s="24" t="s">
        <v>422</v>
      </c>
      <c r="C392" s="48">
        <v>0</v>
      </c>
      <c r="D392" s="48">
        <v>0</v>
      </c>
      <c r="E392" s="48">
        <v>486</v>
      </c>
      <c r="F392" s="48">
        <v>55</v>
      </c>
      <c r="G392" s="52">
        <v>0.127610209</v>
      </c>
      <c r="H392" s="25" t="s">
        <v>387</v>
      </c>
    </row>
    <row r="393" spans="1:8" x14ac:dyDescent="0.2">
      <c r="A393" s="53" t="s">
        <v>503</v>
      </c>
      <c r="B393" s="54" t="s">
        <v>504</v>
      </c>
      <c r="C393" s="55">
        <v>6</v>
      </c>
      <c r="D393" s="55">
        <v>5</v>
      </c>
      <c r="E393" s="55">
        <v>17229</v>
      </c>
      <c r="F393" s="55">
        <v>-1104</v>
      </c>
      <c r="G393" s="56">
        <v>-6.0219000000000002E-2</v>
      </c>
      <c r="H393" s="57" t="s">
        <v>388</v>
      </c>
    </row>
    <row r="394" spans="1:8" x14ac:dyDescent="0.2">
      <c r="A394" s="63" t="s">
        <v>1915</v>
      </c>
      <c r="B394" s="64" t="s">
        <v>1916</v>
      </c>
      <c r="C394" s="65">
        <v>0</v>
      </c>
      <c r="D394" s="65">
        <v>0</v>
      </c>
      <c r="E394" s="65">
        <v>468</v>
      </c>
      <c r="F394" s="65">
        <v>-157</v>
      </c>
      <c r="G394" s="66">
        <v>-0.25119999999999998</v>
      </c>
      <c r="H394" s="67" t="s">
        <v>469</v>
      </c>
    </row>
    <row r="395" spans="1:8" x14ac:dyDescent="0.2">
      <c r="A395" s="53" t="s">
        <v>1917</v>
      </c>
      <c r="B395" s="54" t="s">
        <v>1918</v>
      </c>
      <c r="C395" s="55">
        <v>-1</v>
      </c>
      <c r="D395" s="55">
        <v>0</v>
      </c>
      <c r="E395" s="55">
        <v>642</v>
      </c>
      <c r="F395" s="55">
        <v>-76</v>
      </c>
      <c r="G395" s="56">
        <v>-0.105849582</v>
      </c>
      <c r="H395" s="57" t="s">
        <v>388</v>
      </c>
    </row>
    <row r="396" spans="1:8" x14ac:dyDescent="0.2">
      <c r="A396" s="23" t="s">
        <v>1068</v>
      </c>
      <c r="B396" s="24" t="s">
        <v>1069</v>
      </c>
      <c r="C396" s="48">
        <v>1</v>
      </c>
      <c r="D396" s="48">
        <v>0</v>
      </c>
      <c r="E396" s="48">
        <v>631</v>
      </c>
      <c r="F396" s="48">
        <v>33</v>
      </c>
      <c r="G396" s="52">
        <v>5.5183900000000001E-2</v>
      </c>
      <c r="H396" s="25" t="s">
        <v>387</v>
      </c>
    </row>
    <row r="397" spans="1:8" x14ac:dyDescent="0.2">
      <c r="A397" s="63" t="s">
        <v>1919</v>
      </c>
      <c r="B397" s="64" t="s">
        <v>1920</v>
      </c>
      <c r="C397" s="65">
        <v>0</v>
      </c>
      <c r="D397" s="65">
        <v>0</v>
      </c>
      <c r="E397" s="65">
        <v>1053</v>
      </c>
      <c r="F397" s="65">
        <v>-97</v>
      </c>
      <c r="G397" s="66">
        <v>-8.4347826000000001E-2</v>
      </c>
      <c r="H397" s="67" t="s">
        <v>469</v>
      </c>
    </row>
    <row r="398" spans="1:8" x14ac:dyDescent="0.2">
      <c r="A398" s="26" t="s">
        <v>423</v>
      </c>
      <c r="B398" s="27" t="s">
        <v>424</v>
      </c>
      <c r="C398" s="47">
        <v>-1</v>
      </c>
      <c r="D398" s="47">
        <v>-1</v>
      </c>
      <c r="E398" s="47">
        <v>801</v>
      </c>
      <c r="F398" s="47">
        <v>-137</v>
      </c>
      <c r="G398" s="51">
        <v>-0.14605543700000001</v>
      </c>
      <c r="H398" s="28" t="s">
        <v>469</v>
      </c>
    </row>
    <row r="399" spans="1:8" x14ac:dyDescent="0.2">
      <c r="A399" s="26" t="s">
        <v>505</v>
      </c>
      <c r="B399" s="27" t="s">
        <v>506</v>
      </c>
      <c r="C399" s="47">
        <v>1</v>
      </c>
      <c r="D399" s="47">
        <v>2</v>
      </c>
      <c r="E399" s="47">
        <v>1502</v>
      </c>
      <c r="F399" s="47">
        <v>-185</v>
      </c>
      <c r="G399" s="51">
        <v>-0.109662122</v>
      </c>
      <c r="H399" s="28" t="s">
        <v>469</v>
      </c>
    </row>
    <row r="400" spans="1:8" x14ac:dyDescent="0.2">
      <c r="A400" s="26" t="s">
        <v>507</v>
      </c>
      <c r="B400" s="27" t="s">
        <v>508</v>
      </c>
      <c r="C400" s="47">
        <v>-1</v>
      </c>
      <c r="D400" s="47">
        <v>-1</v>
      </c>
      <c r="E400" s="47">
        <v>1000</v>
      </c>
      <c r="F400" s="47">
        <v>-140</v>
      </c>
      <c r="G400" s="51">
        <v>-0.122807018</v>
      </c>
      <c r="H400" s="28" t="s">
        <v>469</v>
      </c>
    </row>
    <row r="401" spans="1:8" x14ac:dyDescent="0.2">
      <c r="A401" s="53" t="s">
        <v>1193</v>
      </c>
      <c r="B401" s="54" t="s">
        <v>1194</v>
      </c>
      <c r="C401" s="55">
        <v>-1</v>
      </c>
      <c r="D401" s="55">
        <v>-1</v>
      </c>
      <c r="E401" s="55">
        <v>2136</v>
      </c>
      <c r="F401" s="55">
        <v>-373</v>
      </c>
      <c r="G401" s="56">
        <v>-0.14866480700000001</v>
      </c>
      <c r="H401" s="57" t="s">
        <v>388</v>
      </c>
    </row>
    <row r="402" spans="1:8" x14ac:dyDescent="0.2">
      <c r="A402" s="53" t="s">
        <v>1397</v>
      </c>
      <c r="B402" s="54" t="s">
        <v>1398</v>
      </c>
      <c r="C402" s="55">
        <v>1</v>
      </c>
      <c r="D402" s="55">
        <v>1</v>
      </c>
      <c r="E402" s="55">
        <v>1046</v>
      </c>
      <c r="F402" s="55">
        <v>-59</v>
      </c>
      <c r="G402" s="56">
        <v>-5.3393999999999997E-2</v>
      </c>
      <c r="H402" s="57" t="s">
        <v>388</v>
      </c>
    </row>
    <row r="403" spans="1:8" x14ac:dyDescent="0.2">
      <c r="A403" s="53" t="s">
        <v>1195</v>
      </c>
      <c r="B403" s="54" t="s">
        <v>1196</v>
      </c>
      <c r="C403" s="55">
        <v>0</v>
      </c>
      <c r="D403" s="55">
        <v>-1</v>
      </c>
      <c r="E403" s="55">
        <v>3717</v>
      </c>
      <c r="F403" s="55">
        <v>-294</v>
      </c>
      <c r="G403" s="56">
        <v>-7.3298428999999998E-2</v>
      </c>
      <c r="H403" s="57" t="s">
        <v>388</v>
      </c>
    </row>
    <row r="404" spans="1:8" x14ac:dyDescent="0.2">
      <c r="A404" s="26" t="s">
        <v>790</v>
      </c>
      <c r="B404" s="27" t="s">
        <v>791</v>
      </c>
      <c r="C404" s="47">
        <v>-1</v>
      </c>
      <c r="D404" s="47">
        <v>-1</v>
      </c>
      <c r="E404" s="47">
        <v>197</v>
      </c>
      <c r="F404" s="47">
        <v>-85</v>
      </c>
      <c r="G404" s="51">
        <v>-0.30141844000000001</v>
      </c>
      <c r="H404" s="28" t="s">
        <v>469</v>
      </c>
    </row>
    <row r="405" spans="1:8" x14ac:dyDescent="0.2">
      <c r="A405" s="63" t="s">
        <v>679</v>
      </c>
      <c r="B405" s="64" t="s">
        <v>680</v>
      </c>
      <c r="C405" s="65">
        <v>-2</v>
      </c>
      <c r="D405" s="65">
        <v>-3</v>
      </c>
      <c r="E405" s="65">
        <v>1425</v>
      </c>
      <c r="F405" s="65">
        <v>-104</v>
      </c>
      <c r="G405" s="66">
        <v>-6.8018312999999997E-2</v>
      </c>
      <c r="H405" s="67" t="s">
        <v>469</v>
      </c>
    </row>
    <row r="406" spans="1:8" x14ac:dyDescent="0.2">
      <c r="A406" s="53" t="s">
        <v>1921</v>
      </c>
      <c r="B406" s="54" t="s">
        <v>1922</v>
      </c>
      <c r="C406" s="55">
        <v>-2</v>
      </c>
      <c r="D406" s="55">
        <v>-2</v>
      </c>
      <c r="E406" s="55">
        <v>233</v>
      </c>
      <c r="F406" s="55">
        <v>-32</v>
      </c>
      <c r="G406" s="56">
        <v>-0.120754717</v>
      </c>
      <c r="H406" s="57" t="s">
        <v>388</v>
      </c>
    </row>
    <row r="407" spans="1:8" x14ac:dyDescent="0.2">
      <c r="A407" s="63" t="s">
        <v>609</v>
      </c>
      <c r="B407" s="64" t="s">
        <v>681</v>
      </c>
      <c r="C407" s="65">
        <v>-2</v>
      </c>
      <c r="D407" s="65">
        <v>-2</v>
      </c>
      <c r="E407" s="65">
        <v>9988</v>
      </c>
      <c r="F407" s="65">
        <v>-1609</v>
      </c>
      <c r="G407" s="66">
        <v>-0.13874277800000001</v>
      </c>
      <c r="H407" s="67" t="s">
        <v>469</v>
      </c>
    </row>
    <row r="408" spans="1:8" x14ac:dyDescent="0.2">
      <c r="A408" s="63" t="s">
        <v>45</v>
      </c>
      <c r="B408" s="64" t="s">
        <v>348</v>
      </c>
      <c r="C408" s="65">
        <v>1</v>
      </c>
      <c r="D408" s="65">
        <v>1</v>
      </c>
      <c r="E408" s="65">
        <v>2378</v>
      </c>
      <c r="F408" s="65">
        <v>-467</v>
      </c>
      <c r="G408" s="66">
        <v>-0.16414762699999999</v>
      </c>
      <c r="H408" s="67" t="s">
        <v>469</v>
      </c>
    </row>
    <row r="409" spans="1:8" x14ac:dyDescent="0.2">
      <c r="A409" s="53" t="s">
        <v>1197</v>
      </c>
      <c r="B409" s="54" t="s">
        <v>1198</v>
      </c>
      <c r="C409" s="55">
        <v>-2</v>
      </c>
      <c r="D409" s="55">
        <v>-2</v>
      </c>
      <c r="E409" s="55">
        <v>1186</v>
      </c>
      <c r="F409" s="55">
        <v>-112</v>
      </c>
      <c r="G409" s="56">
        <v>-8.6286594999999994E-2</v>
      </c>
      <c r="H409" s="57" t="s">
        <v>388</v>
      </c>
    </row>
    <row r="410" spans="1:8" x14ac:dyDescent="0.2">
      <c r="A410" s="26" t="s">
        <v>182</v>
      </c>
      <c r="B410" s="27" t="s">
        <v>380</v>
      </c>
      <c r="C410" s="47">
        <v>-2</v>
      </c>
      <c r="D410" s="47">
        <v>0</v>
      </c>
      <c r="E410" s="47">
        <v>2198</v>
      </c>
      <c r="F410" s="47">
        <v>-336</v>
      </c>
      <c r="G410" s="51">
        <v>-0.13259668499999999</v>
      </c>
      <c r="H410" s="28" t="s">
        <v>469</v>
      </c>
    </row>
    <row r="411" spans="1:8" x14ac:dyDescent="0.2">
      <c r="A411" s="53" t="s">
        <v>1199</v>
      </c>
      <c r="B411" s="54" t="s">
        <v>1200</v>
      </c>
      <c r="C411" s="55">
        <v>-1</v>
      </c>
      <c r="D411" s="55">
        <v>-1</v>
      </c>
      <c r="E411" s="55">
        <v>714</v>
      </c>
      <c r="F411" s="55">
        <v>-136</v>
      </c>
      <c r="G411" s="56">
        <v>-0.16</v>
      </c>
      <c r="H411" s="57" t="s">
        <v>388</v>
      </c>
    </row>
    <row r="412" spans="1:8" x14ac:dyDescent="0.2">
      <c r="A412" s="53" t="s">
        <v>1923</v>
      </c>
      <c r="B412" s="54" t="s">
        <v>1924</v>
      </c>
      <c r="C412" s="55">
        <v>0</v>
      </c>
      <c r="D412" s="55">
        <v>0</v>
      </c>
      <c r="E412" s="55">
        <v>1245</v>
      </c>
      <c r="F412" s="55">
        <v>-203</v>
      </c>
      <c r="G412" s="56">
        <v>-0.14019337000000001</v>
      </c>
      <c r="H412" s="57" t="s">
        <v>388</v>
      </c>
    </row>
    <row r="413" spans="1:8" x14ac:dyDescent="0.2">
      <c r="A413" s="53" t="s">
        <v>509</v>
      </c>
      <c r="B413" s="54" t="s">
        <v>510</v>
      </c>
      <c r="C413" s="55">
        <v>0</v>
      </c>
      <c r="D413" s="55">
        <v>1</v>
      </c>
      <c r="E413" s="55">
        <v>1184</v>
      </c>
      <c r="F413" s="55">
        <v>-496</v>
      </c>
      <c r="G413" s="56">
        <v>-0.29523809499999998</v>
      </c>
      <c r="H413" s="57" t="s">
        <v>388</v>
      </c>
    </row>
    <row r="414" spans="1:8" x14ac:dyDescent="0.2">
      <c r="A414" s="63" t="s">
        <v>102</v>
      </c>
      <c r="B414" s="64" t="s">
        <v>278</v>
      </c>
      <c r="C414" s="65">
        <v>-1</v>
      </c>
      <c r="D414" s="65">
        <v>-1</v>
      </c>
      <c r="E414" s="65">
        <v>3649</v>
      </c>
      <c r="F414" s="65">
        <v>-679</v>
      </c>
      <c r="G414" s="66">
        <v>-0.15688539700000001</v>
      </c>
      <c r="H414" s="67" t="s">
        <v>469</v>
      </c>
    </row>
    <row r="415" spans="1:8" x14ac:dyDescent="0.2">
      <c r="A415" s="63" t="s">
        <v>864</v>
      </c>
      <c r="B415" s="64" t="s">
        <v>865</v>
      </c>
      <c r="C415" s="65">
        <v>0</v>
      </c>
      <c r="D415" s="65">
        <v>0</v>
      </c>
      <c r="E415" s="65">
        <v>508</v>
      </c>
      <c r="F415" s="65">
        <v>-76</v>
      </c>
      <c r="G415" s="66">
        <v>-0.13013698600000001</v>
      </c>
      <c r="H415" s="67" t="s">
        <v>469</v>
      </c>
    </row>
    <row r="416" spans="1:8" x14ac:dyDescent="0.2">
      <c r="A416" s="26" t="s">
        <v>792</v>
      </c>
      <c r="B416" s="27" t="s">
        <v>793</v>
      </c>
      <c r="C416" s="47">
        <v>-3</v>
      </c>
      <c r="D416" s="47">
        <v>-3</v>
      </c>
      <c r="E416" s="47">
        <v>836</v>
      </c>
      <c r="F416" s="47">
        <v>-399</v>
      </c>
      <c r="G416" s="51">
        <v>-0.32307692300000002</v>
      </c>
      <c r="H416" s="28" t="s">
        <v>469</v>
      </c>
    </row>
    <row r="417" spans="1:8" x14ac:dyDescent="0.2">
      <c r="A417" s="26" t="s">
        <v>682</v>
      </c>
      <c r="B417" s="27" t="s">
        <v>683</v>
      </c>
      <c r="C417" s="47">
        <v>0</v>
      </c>
      <c r="D417" s="47">
        <v>0</v>
      </c>
      <c r="E417" s="47">
        <v>795</v>
      </c>
      <c r="F417" s="47">
        <v>-159</v>
      </c>
      <c r="G417" s="51">
        <v>-0.16666666699999999</v>
      </c>
      <c r="H417" s="28" t="s">
        <v>469</v>
      </c>
    </row>
    <row r="418" spans="1:8" x14ac:dyDescent="0.2">
      <c r="A418" s="26" t="s">
        <v>866</v>
      </c>
      <c r="B418" s="27" t="s">
        <v>867</v>
      </c>
      <c r="C418" s="47">
        <v>-1</v>
      </c>
      <c r="D418" s="47">
        <v>-1</v>
      </c>
      <c r="E418" s="47">
        <v>914</v>
      </c>
      <c r="F418" s="47">
        <v>-122</v>
      </c>
      <c r="G418" s="51">
        <v>-0.117760618</v>
      </c>
      <c r="H418" s="28" t="s">
        <v>469</v>
      </c>
    </row>
    <row r="419" spans="1:8" x14ac:dyDescent="0.2">
      <c r="A419" s="53" t="s">
        <v>1201</v>
      </c>
      <c r="B419" s="54" t="s">
        <v>1202</v>
      </c>
      <c r="C419" s="55">
        <v>0</v>
      </c>
      <c r="D419" s="55">
        <v>0</v>
      </c>
      <c r="E419" s="55">
        <v>845</v>
      </c>
      <c r="F419" s="55">
        <v>-104</v>
      </c>
      <c r="G419" s="56">
        <v>-0.109589041</v>
      </c>
      <c r="H419" s="57" t="s">
        <v>388</v>
      </c>
    </row>
    <row r="420" spans="1:8" x14ac:dyDescent="0.2">
      <c r="A420" s="63" t="s">
        <v>1203</v>
      </c>
      <c r="B420" s="64" t="s">
        <v>1204</v>
      </c>
      <c r="C420" s="65">
        <v>-1</v>
      </c>
      <c r="D420" s="65">
        <v>0</v>
      </c>
      <c r="E420" s="65">
        <v>1968</v>
      </c>
      <c r="F420" s="65">
        <v>-148</v>
      </c>
      <c r="G420" s="66">
        <v>-6.9943289000000006E-2</v>
      </c>
      <c r="H420" s="67" t="s">
        <v>469</v>
      </c>
    </row>
    <row r="421" spans="1:8" x14ac:dyDescent="0.2">
      <c r="A421" s="26" t="s">
        <v>232</v>
      </c>
      <c r="B421" s="27" t="s">
        <v>371</v>
      </c>
      <c r="C421" s="47">
        <v>1</v>
      </c>
      <c r="D421" s="47">
        <v>1</v>
      </c>
      <c r="E421" s="47">
        <v>4474</v>
      </c>
      <c r="F421" s="47">
        <v>-957</v>
      </c>
      <c r="G421" s="51">
        <v>-0.176210643</v>
      </c>
      <c r="H421" s="28" t="s">
        <v>469</v>
      </c>
    </row>
    <row r="422" spans="1:8" x14ac:dyDescent="0.2">
      <c r="A422" s="63" t="s">
        <v>1205</v>
      </c>
      <c r="B422" s="64" t="s">
        <v>1206</v>
      </c>
      <c r="C422" s="65">
        <v>0</v>
      </c>
      <c r="D422" s="65">
        <v>0</v>
      </c>
      <c r="E422" s="65">
        <v>2251</v>
      </c>
      <c r="F422" s="65">
        <v>-265</v>
      </c>
      <c r="G422" s="66">
        <v>-0.10532591400000001</v>
      </c>
      <c r="H422" s="67" t="s">
        <v>469</v>
      </c>
    </row>
    <row r="423" spans="1:8" x14ac:dyDescent="0.2">
      <c r="A423" s="26" t="s">
        <v>648</v>
      </c>
      <c r="B423" s="27" t="s">
        <v>649</v>
      </c>
      <c r="C423" s="47">
        <v>-1</v>
      </c>
      <c r="D423" s="47">
        <v>-2</v>
      </c>
      <c r="E423" s="47">
        <v>3827</v>
      </c>
      <c r="F423" s="47">
        <v>-291</v>
      </c>
      <c r="G423" s="51">
        <v>-7.0665372000000004E-2</v>
      </c>
      <c r="H423" s="28" t="s">
        <v>469</v>
      </c>
    </row>
    <row r="424" spans="1:8" x14ac:dyDescent="0.2">
      <c r="A424" s="63" t="s">
        <v>684</v>
      </c>
      <c r="B424" s="64" t="s">
        <v>685</v>
      </c>
      <c r="C424" s="65">
        <v>-4</v>
      </c>
      <c r="D424" s="65">
        <v>-4</v>
      </c>
      <c r="E424" s="65">
        <v>2811</v>
      </c>
      <c r="F424" s="65">
        <v>-384</v>
      </c>
      <c r="G424" s="66">
        <v>-0.120187793</v>
      </c>
      <c r="H424" s="67" t="s">
        <v>469</v>
      </c>
    </row>
    <row r="425" spans="1:8" x14ac:dyDescent="0.2">
      <c r="A425" s="53" t="s">
        <v>425</v>
      </c>
      <c r="B425" s="54" t="s">
        <v>426</v>
      </c>
      <c r="C425" s="55">
        <v>3</v>
      </c>
      <c r="D425" s="55">
        <v>3</v>
      </c>
      <c r="E425" s="55">
        <v>4571</v>
      </c>
      <c r="F425" s="55">
        <v>-254</v>
      </c>
      <c r="G425" s="56">
        <v>-5.2642000000000001E-2</v>
      </c>
      <c r="H425" s="57" t="s">
        <v>388</v>
      </c>
    </row>
    <row r="426" spans="1:8" x14ac:dyDescent="0.2">
      <c r="A426" s="63" t="s">
        <v>279</v>
      </c>
      <c r="B426" s="64" t="s">
        <v>280</v>
      </c>
      <c r="C426" s="65">
        <v>1</v>
      </c>
      <c r="D426" s="65">
        <v>1</v>
      </c>
      <c r="E426" s="65">
        <v>2864</v>
      </c>
      <c r="F426" s="65">
        <v>-198</v>
      </c>
      <c r="G426" s="66">
        <v>-6.4663619000000006E-2</v>
      </c>
      <c r="H426" s="67" t="s">
        <v>469</v>
      </c>
    </row>
    <row r="427" spans="1:8" x14ac:dyDescent="0.2">
      <c r="A427" s="63" t="s">
        <v>1209</v>
      </c>
      <c r="B427" s="64" t="s">
        <v>1210</v>
      </c>
      <c r="C427" s="65">
        <v>0</v>
      </c>
      <c r="D427" s="65">
        <v>1</v>
      </c>
      <c r="E427" s="65">
        <v>1779</v>
      </c>
      <c r="F427" s="65">
        <v>-124</v>
      </c>
      <c r="G427" s="66">
        <v>-6.5160273000000005E-2</v>
      </c>
      <c r="H427" s="67" t="s">
        <v>469</v>
      </c>
    </row>
    <row r="428" spans="1:8" x14ac:dyDescent="0.2">
      <c r="A428" s="53" t="s">
        <v>1211</v>
      </c>
      <c r="B428" s="54" t="s">
        <v>1212</v>
      </c>
      <c r="C428" s="55">
        <v>-4</v>
      </c>
      <c r="D428" s="55">
        <v>-4</v>
      </c>
      <c r="E428" s="55">
        <v>689</v>
      </c>
      <c r="F428" s="55">
        <v>-160</v>
      </c>
      <c r="G428" s="56">
        <v>-0.18845700800000001</v>
      </c>
      <c r="H428" s="57" t="s">
        <v>388</v>
      </c>
    </row>
    <row r="429" spans="1:8" x14ac:dyDescent="0.2">
      <c r="A429" s="63" t="s">
        <v>1213</v>
      </c>
      <c r="B429" s="64" t="s">
        <v>1214</v>
      </c>
      <c r="C429" s="65">
        <v>0</v>
      </c>
      <c r="D429" s="65">
        <v>0</v>
      </c>
      <c r="E429" s="65">
        <v>855</v>
      </c>
      <c r="F429" s="65">
        <v>-138</v>
      </c>
      <c r="G429" s="66">
        <v>-0.13897281</v>
      </c>
      <c r="H429" s="67" t="s">
        <v>469</v>
      </c>
    </row>
    <row r="430" spans="1:8" x14ac:dyDescent="0.2">
      <c r="A430" s="26" t="s">
        <v>1070</v>
      </c>
      <c r="B430" s="27" t="s">
        <v>1071</v>
      </c>
      <c r="C430" s="47">
        <v>-1</v>
      </c>
      <c r="D430" s="47">
        <v>-1</v>
      </c>
      <c r="E430" s="47">
        <v>1282</v>
      </c>
      <c r="F430" s="47">
        <v>-272</v>
      </c>
      <c r="G430" s="51">
        <v>-0.17503217500000001</v>
      </c>
      <c r="H430" s="28" t="s">
        <v>469</v>
      </c>
    </row>
    <row r="431" spans="1:8" x14ac:dyDescent="0.2">
      <c r="A431" s="63" t="s">
        <v>233</v>
      </c>
      <c r="B431" s="64" t="s">
        <v>206</v>
      </c>
      <c r="C431" s="65">
        <v>-13</v>
      </c>
      <c r="D431" s="65">
        <v>-12</v>
      </c>
      <c r="E431" s="65">
        <v>15082</v>
      </c>
      <c r="F431" s="65">
        <v>-1941</v>
      </c>
      <c r="G431" s="66">
        <v>-0.114022205</v>
      </c>
      <c r="H431" s="67" t="s">
        <v>469</v>
      </c>
    </row>
    <row r="432" spans="1:8" x14ac:dyDescent="0.2">
      <c r="A432" s="26" t="s">
        <v>148</v>
      </c>
      <c r="B432" s="27" t="s">
        <v>281</v>
      </c>
      <c r="C432" s="47">
        <v>-1</v>
      </c>
      <c r="D432" s="47">
        <v>-1</v>
      </c>
      <c r="E432" s="47">
        <v>2166</v>
      </c>
      <c r="F432" s="47">
        <v>-555</v>
      </c>
      <c r="G432" s="51">
        <v>-0.203969129</v>
      </c>
      <c r="H432" s="28" t="s">
        <v>469</v>
      </c>
    </row>
    <row r="433" spans="1:8" x14ac:dyDescent="0.2">
      <c r="A433" s="53" t="s">
        <v>868</v>
      </c>
      <c r="B433" s="54" t="s">
        <v>869</v>
      </c>
      <c r="C433" s="55">
        <v>0</v>
      </c>
      <c r="D433" s="55">
        <v>0</v>
      </c>
      <c r="E433" s="55">
        <v>1958</v>
      </c>
      <c r="F433" s="55">
        <v>-243</v>
      </c>
      <c r="G433" s="56">
        <v>-0.11040436200000001</v>
      </c>
      <c r="H433" s="57" t="s">
        <v>388</v>
      </c>
    </row>
    <row r="434" spans="1:8" x14ac:dyDescent="0.2">
      <c r="A434" s="53" t="s">
        <v>1925</v>
      </c>
      <c r="B434" s="54" t="s">
        <v>1926</v>
      </c>
      <c r="C434" s="55">
        <v>0</v>
      </c>
      <c r="D434" s="55">
        <v>-1</v>
      </c>
      <c r="E434" s="55">
        <v>711</v>
      </c>
      <c r="F434" s="55">
        <v>-69</v>
      </c>
      <c r="G434" s="56">
        <v>-8.8461538000000006E-2</v>
      </c>
      <c r="H434" s="57" t="s">
        <v>388</v>
      </c>
    </row>
    <row r="435" spans="1:8" x14ac:dyDescent="0.2">
      <c r="A435" s="53" t="s">
        <v>686</v>
      </c>
      <c r="B435" s="54" t="s">
        <v>687</v>
      </c>
      <c r="C435" s="55">
        <v>-1</v>
      </c>
      <c r="D435" s="55">
        <v>-2</v>
      </c>
      <c r="E435" s="55">
        <v>2668</v>
      </c>
      <c r="F435" s="55">
        <v>-313</v>
      </c>
      <c r="G435" s="56">
        <v>-0.104998323</v>
      </c>
      <c r="H435" s="57" t="s">
        <v>388</v>
      </c>
    </row>
    <row r="436" spans="1:8" x14ac:dyDescent="0.2">
      <c r="A436" s="63" t="s">
        <v>1215</v>
      </c>
      <c r="B436" s="64" t="s">
        <v>1216</v>
      </c>
      <c r="C436" s="65">
        <v>-3</v>
      </c>
      <c r="D436" s="65">
        <v>-4</v>
      </c>
      <c r="E436" s="65">
        <v>2220</v>
      </c>
      <c r="F436" s="65">
        <v>-253</v>
      </c>
      <c r="G436" s="66">
        <v>-0.10230489299999999</v>
      </c>
      <c r="H436" s="67" t="s">
        <v>469</v>
      </c>
    </row>
    <row r="437" spans="1:8" x14ac:dyDescent="0.2">
      <c r="A437" s="63" t="s">
        <v>1927</v>
      </c>
      <c r="B437" s="64" t="s">
        <v>1928</v>
      </c>
      <c r="C437" s="65">
        <v>0</v>
      </c>
      <c r="D437" s="65">
        <v>0</v>
      </c>
      <c r="E437" s="65">
        <v>1239</v>
      </c>
      <c r="F437" s="65">
        <v>-70</v>
      </c>
      <c r="G437" s="66">
        <v>-5.3476000000000003E-2</v>
      </c>
      <c r="H437" s="67" t="s">
        <v>469</v>
      </c>
    </row>
    <row r="438" spans="1:8" x14ac:dyDescent="0.2">
      <c r="A438" s="29" t="s">
        <v>688</v>
      </c>
      <c r="B438" s="30" t="s">
        <v>689</v>
      </c>
      <c r="C438" s="45">
        <v>-1</v>
      </c>
      <c r="D438" s="45">
        <v>2</v>
      </c>
      <c r="E438" s="45">
        <v>553</v>
      </c>
      <c r="F438" s="45">
        <v>49</v>
      </c>
      <c r="G438" s="49">
        <v>9.7222221999999997E-2</v>
      </c>
      <c r="H438" s="31" t="s">
        <v>468</v>
      </c>
    </row>
    <row r="439" spans="1:8" x14ac:dyDescent="0.2">
      <c r="A439" s="29" t="s">
        <v>282</v>
      </c>
      <c r="B439" s="30" t="s">
        <v>205</v>
      </c>
      <c r="C439" s="45">
        <v>-1</v>
      </c>
      <c r="D439" s="45">
        <v>-3</v>
      </c>
      <c r="E439" s="45">
        <v>1497</v>
      </c>
      <c r="F439" s="45">
        <v>129</v>
      </c>
      <c r="G439" s="49">
        <v>9.4298246000000002E-2</v>
      </c>
      <c r="H439" s="31" t="s">
        <v>468</v>
      </c>
    </row>
    <row r="440" spans="1:8" x14ac:dyDescent="0.2">
      <c r="A440" s="26" t="s">
        <v>1074</v>
      </c>
      <c r="B440" s="27" t="s">
        <v>1075</v>
      </c>
      <c r="C440" s="47">
        <v>-1</v>
      </c>
      <c r="D440" s="47">
        <v>-2</v>
      </c>
      <c r="E440" s="47">
        <v>1780</v>
      </c>
      <c r="F440" s="47">
        <v>-234</v>
      </c>
      <c r="G440" s="51">
        <v>-0.11618669299999999</v>
      </c>
      <c r="H440" s="28" t="s">
        <v>469</v>
      </c>
    </row>
    <row r="441" spans="1:8" x14ac:dyDescent="0.2">
      <c r="A441" s="53" t="s">
        <v>93</v>
      </c>
      <c r="B441" s="54" t="s">
        <v>283</v>
      </c>
      <c r="C441" s="55">
        <v>1</v>
      </c>
      <c r="D441" s="55">
        <v>1</v>
      </c>
      <c r="E441" s="55">
        <v>4104</v>
      </c>
      <c r="F441" s="55">
        <v>-876</v>
      </c>
      <c r="G441" s="56">
        <v>-0.17590361400000001</v>
      </c>
      <c r="H441" s="57" t="s">
        <v>388</v>
      </c>
    </row>
    <row r="442" spans="1:8" x14ac:dyDescent="0.2">
      <c r="A442" s="63" t="s">
        <v>44</v>
      </c>
      <c r="B442" s="64" t="s">
        <v>381</v>
      </c>
      <c r="C442" s="65">
        <v>0</v>
      </c>
      <c r="D442" s="65">
        <v>0</v>
      </c>
      <c r="E442" s="65">
        <v>1337</v>
      </c>
      <c r="F442" s="65">
        <v>-198</v>
      </c>
      <c r="G442" s="66">
        <v>-0.12899022800000001</v>
      </c>
      <c r="H442" s="67" t="s">
        <v>469</v>
      </c>
    </row>
    <row r="443" spans="1:8" x14ac:dyDescent="0.2">
      <c r="A443" s="26" t="s">
        <v>794</v>
      </c>
      <c r="B443" s="27" t="s">
        <v>795</v>
      </c>
      <c r="C443" s="47">
        <v>0</v>
      </c>
      <c r="D443" s="47">
        <v>0</v>
      </c>
      <c r="E443" s="47">
        <v>221</v>
      </c>
      <c r="F443" s="47">
        <v>-70</v>
      </c>
      <c r="G443" s="51">
        <v>-0.24054982799999999</v>
      </c>
      <c r="H443" s="28" t="s">
        <v>469</v>
      </c>
    </row>
    <row r="444" spans="1:8" x14ac:dyDescent="0.2">
      <c r="A444" s="26" t="s">
        <v>796</v>
      </c>
      <c r="B444" s="27" t="s">
        <v>797</v>
      </c>
      <c r="C444" s="47">
        <v>-1</v>
      </c>
      <c r="D444" s="47">
        <v>-1</v>
      </c>
      <c r="E444" s="47">
        <v>460</v>
      </c>
      <c r="F444" s="47">
        <v>-37</v>
      </c>
      <c r="G444" s="51">
        <v>-7.4446680000000001E-2</v>
      </c>
      <c r="H444" s="28" t="s">
        <v>469</v>
      </c>
    </row>
    <row r="445" spans="1:8" x14ac:dyDescent="0.2">
      <c r="A445" s="63" t="s">
        <v>1929</v>
      </c>
      <c r="B445" s="64" t="s">
        <v>1930</v>
      </c>
      <c r="C445" s="65">
        <v>-1</v>
      </c>
      <c r="D445" s="65">
        <v>-1</v>
      </c>
      <c r="E445" s="65">
        <v>527</v>
      </c>
      <c r="F445" s="65">
        <v>-28</v>
      </c>
      <c r="G445" s="66">
        <v>-5.0450000000000002E-2</v>
      </c>
      <c r="H445" s="67" t="s">
        <v>469</v>
      </c>
    </row>
    <row r="446" spans="1:8" x14ac:dyDescent="0.2">
      <c r="A446" s="63" t="s">
        <v>1931</v>
      </c>
      <c r="B446" s="64" t="s">
        <v>1932</v>
      </c>
      <c r="C446" s="65">
        <v>-1</v>
      </c>
      <c r="D446" s="65">
        <v>-1</v>
      </c>
      <c r="E446" s="65">
        <v>237</v>
      </c>
      <c r="F446" s="65">
        <v>-26</v>
      </c>
      <c r="G446" s="66">
        <v>-9.8859316000000003E-2</v>
      </c>
      <c r="H446" s="67" t="s">
        <v>469</v>
      </c>
    </row>
    <row r="447" spans="1:8" x14ac:dyDescent="0.2">
      <c r="A447" s="53" t="s">
        <v>1441</v>
      </c>
      <c r="B447" s="54" t="s">
        <v>1933</v>
      </c>
      <c r="C447" s="55">
        <v>1</v>
      </c>
      <c r="D447" s="55">
        <v>1</v>
      </c>
      <c r="E447" s="55">
        <v>1909</v>
      </c>
      <c r="F447" s="55">
        <v>-167</v>
      </c>
      <c r="G447" s="56">
        <v>-8.044316E-2</v>
      </c>
      <c r="H447" s="57" t="s">
        <v>388</v>
      </c>
    </row>
    <row r="448" spans="1:8" x14ac:dyDescent="0.2">
      <c r="A448" s="53" t="s">
        <v>1218</v>
      </c>
      <c r="B448" s="54" t="s">
        <v>1219</v>
      </c>
      <c r="C448" s="55">
        <v>-2</v>
      </c>
      <c r="D448" s="55">
        <v>-2</v>
      </c>
      <c r="E448" s="55">
        <v>965</v>
      </c>
      <c r="F448" s="55">
        <v>-69</v>
      </c>
      <c r="G448" s="56">
        <v>-6.6731140999999994E-2</v>
      </c>
      <c r="H448" s="57" t="s">
        <v>388</v>
      </c>
    </row>
    <row r="449" spans="1:8" x14ac:dyDescent="0.2">
      <c r="A449" s="26" t="s">
        <v>798</v>
      </c>
      <c r="B449" s="27" t="s">
        <v>799</v>
      </c>
      <c r="C449" s="47">
        <v>-3</v>
      </c>
      <c r="D449" s="47">
        <v>-3</v>
      </c>
      <c r="E449" s="47">
        <v>553</v>
      </c>
      <c r="F449" s="47">
        <v>-146</v>
      </c>
      <c r="G449" s="51">
        <v>-0.20886981399999999</v>
      </c>
      <c r="H449" s="28" t="s">
        <v>469</v>
      </c>
    </row>
    <row r="450" spans="1:8" x14ac:dyDescent="0.2">
      <c r="A450" s="53" t="s">
        <v>284</v>
      </c>
      <c r="B450" s="54" t="s">
        <v>285</v>
      </c>
      <c r="C450" s="55">
        <v>-1</v>
      </c>
      <c r="D450" s="55">
        <v>-1</v>
      </c>
      <c r="E450" s="55">
        <v>3003</v>
      </c>
      <c r="F450" s="55">
        <v>-476</v>
      </c>
      <c r="G450" s="56">
        <v>-0.13682092600000001</v>
      </c>
      <c r="H450" s="57" t="s">
        <v>388</v>
      </c>
    </row>
    <row r="451" spans="1:8" x14ac:dyDescent="0.2">
      <c r="A451" s="63" t="s">
        <v>1934</v>
      </c>
      <c r="B451" s="64" t="s">
        <v>1935</v>
      </c>
      <c r="C451" s="65">
        <v>2</v>
      </c>
      <c r="D451" s="65">
        <v>2</v>
      </c>
      <c r="E451" s="65">
        <v>1422</v>
      </c>
      <c r="F451" s="65">
        <v>-101</v>
      </c>
      <c r="G451" s="66">
        <v>-6.6316480999999997E-2</v>
      </c>
      <c r="H451" s="67" t="s">
        <v>469</v>
      </c>
    </row>
    <row r="452" spans="1:8" x14ac:dyDescent="0.2">
      <c r="A452" s="53" t="s">
        <v>1220</v>
      </c>
      <c r="B452" s="54" t="s">
        <v>1221</v>
      </c>
      <c r="C452" s="55">
        <v>-2</v>
      </c>
      <c r="D452" s="55">
        <v>-2</v>
      </c>
      <c r="E452" s="55">
        <v>4075</v>
      </c>
      <c r="F452" s="55">
        <v>-403</v>
      </c>
      <c r="G452" s="56">
        <v>-8.9995534000000002E-2</v>
      </c>
      <c r="H452" s="57" t="s">
        <v>388</v>
      </c>
    </row>
    <row r="453" spans="1:8" x14ac:dyDescent="0.2">
      <c r="A453" s="63" t="s">
        <v>872</v>
      </c>
      <c r="B453" s="64" t="s">
        <v>873</v>
      </c>
      <c r="C453" s="65">
        <v>0</v>
      </c>
      <c r="D453" s="65">
        <v>0</v>
      </c>
      <c r="E453" s="65">
        <v>1388</v>
      </c>
      <c r="F453" s="65">
        <v>-227</v>
      </c>
      <c r="G453" s="66">
        <v>-0.14055727600000001</v>
      </c>
      <c r="H453" s="67" t="s">
        <v>469</v>
      </c>
    </row>
    <row r="454" spans="1:8" x14ac:dyDescent="0.2">
      <c r="A454" s="63" t="s">
        <v>1381</v>
      </c>
      <c r="B454" s="64" t="s">
        <v>1936</v>
      </c>
      <c r="C454" s="65">
        <v>-3</v>
      </c>
      <c r="D454" s="65">
        <v>-3</v>
      </c>
      <c r="E454" s="65">
        <v>1154</v>
      </c>
      <c r="F454" s="65">
        <v>-196</v>
      </c>
      <c r="G454" s="66">
        <v>-0.14518518499999999</v>
      </c>
      <c r="H454" s="67" t="s">
        <v>469</v>
      </c>
    </row>
    <row r="455" spans="1:8" x14ac:dyDescent="0.2">
      <c r="A455" s="53" t="s">
        <v>874</v>
      </c>
      <c r="B455" s="54" t="s">
        <v>875</v>
      </c>
      <c r="C455" s="55">
        <v>-3</v>
      </c>
      <c r="D455" s="55">
        <v>-3</v>
      </c>
      <c r="E455" s="55">
        <v>1122</v>
      </c>
      <c r="F455" s="55">
        <v>-114</v>
      </c>
      <c r="G455" s="56">
        <v>-9.2233010000000004E-2</v>
      </c>
      <c r="H455" s="57" t="s">
        <v>388</v>
      </c>
    </row>
    <row r="456" spans="1:8" x14ac:dyDescent="0.2">
      <c r="A456" s="58" t="s">
        <v>1937</v>
      </c>
      <c r="B456" s="59" t="s">
        <v>1938</v>
      </c>
      <c r="C456" s="60">
        <v>-1</v>
      </c>
      <c r="D456" s="60">
        <v>-1</v>
      </c>
      <c r="E456" s="60">
        <v>755</v>
      </c>
      <c r="F456" s="60">
        <v>47</v>
      </c>
      <c r="G456" s="61">
        <v>6.6384181E-2</v>
      </c>
      <c r="H456" s="62" t="s">
        <v>387</v>
      </c>
    </row>
    <row r="457" spans="1:8" x14ac:dyDescent="0.2">
      <c r="A457" s="26" t="s">
        <v>103</v>
      </c>
      <c r="B457" s="27" t="s">
        <v>286</v>
      </c>
      <c r="C457" s="47">
        <v>0</v>
      </c>
      <c r="D457" s="47">
        <v>0</v>
      </c>
      <c r="E457" s="47">
        <v>717</v>
      </c>
      <c r="F457" s="47">
        <v>-107</v>
      </c>
      <c r="G457" s="51">
        <v>-0.129854369</v>
      </c>
      <c r="H457" s="28" t="s">
        <v>469</v>
      </c>
    </row>
    <row r="458" spans="1:8" x14ac:dyDescent="0.2">
      <c r="A458" s="53" t="s">
        <v>1939</v>
      </c>
      <c r="B458" s="54" t="s">
        <v>1940</v>
      </c>
      <c r="C458" s="55">
        <v>-1</v>
      </c>
      <c r="D458" s="55">
        <v>-1</v>
      </c>
      <c r="E458" s="55">
        <v>610</v>
      </c>
      <c r="F458" s="55">
        <v>-61</v>
      </c>
      <c r="G458" s="56">
        <v>-9.0909090999999997E-2</v>
      </c>
      <c r="H458" s="57" t="s">
        <v>388</v>
      </c>
    </row>
    <row r="459" spans="1:8" x14ac:dyDescent="0.2">
      <c r="A459" s="26" t="s">
        <v>800</v>
      </c>
      <c r="B459" s="27" t="s">
        <v>801</v>
      </c>
      <c r="C459" s="47">
        <v>-1</v>
      </c>
      <c r="D459" s="47">
        <v>-1</v>
      </c>
      <c r="E459" s="47">
        <v>1607</v>
      </c>
      <c r="F459" s="47">
        <v>-218</v>
      </c>
      <c r="G459" s="51">
        <v>-0.119452055</v>
      </c>
      <c r="H459" s="28" t="s">
        <v>469</v>
      </c>
    </row>
    <row r="460" spans="1:8" x14ac:dyDescent="0.2">
      <c r="A460" s="26" t="s">
        <v>878</v>
      </c>
      <c r="B460" s="27" t="s">
        <v>879</v>
      </c>
      <c r="C460" s="47">
        <v>1</v>
      </c>
      <c r="D460" s="47">
        <v>0</v>
      </c>
      <c r="E460" s="47">
        <v>701</v>
      </c>
      <c r="F460" s="47">
        <v>-243</v>
      </c>
      <c r="G460" s="51">
        <v>-0.25741525399999998</v>
      </c>
      <c r="H460" s="28" t="s">
        <v>469</v>
      </c>
    </row>
    <row r="461" spans="1:8" x14ac:dyDescent="0.2">
      <c r="A461" s="53" t="s">
        <v>1941</v>
      </c>
      <c r="B461" s="54" t="s">
        <v>1942</v>
      </c>
      <c r="C461" s="55">
        <v>1</v>
      </c>
      <c r="D461" s="55">
        <v>1</v>
      </c>
      <c r="E461" s="55">
        <v>467</v>
      </c>
      <c r="F461" s="55">
        <v>-36</v>
      </c>
      <c r="G461" s="56">
        <v>-7.1570576999999996E-2</v>
      </c>
      <c r="H461" s="57" t="s">
        <v>388</v>
      </c>
    </row>
    <row r="462" spans="1:8" x14ac:dyDescent="0.2">
      <c r="A462" s="53" t="s">
        <v>1943</v>
      </c>
      <c r="B462" s="54" t="s">
        <v>1944</v>
      </c>
      <c r="C462" s="55">
        <v>3</v>
      </c>
      <c r="D462" s="55">
        <v>3</v>
      </c>
      <c r="E462" s="55">
        <v>592</v>
      </c>
      <c r="F462" s="55">
        <v>-36</v>
      </c>
      <c r="G462" s="56">
        <v>-5.7325000000000001E-2</v>
      </c>
      <c r="H462" s="57" t="s">
        <v>388</v>
      </c>
    </row>
    <row r="463" spans="1:8" x14ac:dyDescent="0.2">
      <c r="A463" s="53" t="s">
        <v>287</v>
      </c>
      <c r="B463" s="54" t="s">
        <v>288</v>
      </c>
      <c r="C463" s="55">
        <v>-3</v>
      </c>
      <c r="D463" s="55">
        <v>-3</v>
      </c>
      <c r="E463" s="55">
        <v>1459</v>
      </c>
      <c r="F463" s="55">
        <v>-162</v>
      </c>
      <c r="G463" s="56">
        <v>-9.9938310000000002E-2</v>
      </c>
      <c r="H463" s="57" t="s">
        <v>388</v>
      </c>
    </row>
    <row r="464" spans="1:8" x14ac:dyDescent="0.2">
      <c r="A464" s="26" t="s">
        <v>427</v>
      </c>
      <c r="B464" s="27" t="s">
        <v>428</v>
      </c>
      <c r="C464" s="47">
        <v>-3</v>
      </c>
      <c r="D464" s="47">
        <v>-3</v>
      </c>
      <c r="E464" s="47">
        <v>642</v>
      </c>
      <c r="F464" s="47">
        <v>-56</v>
      </c>
      <c r="G464" s="51">
        <v>-8.0229226000000001E-2</v>
      </c>
      <c r="H464" s="28" t="s">
        <v>469</v>
      </c>
    </row>
    <row r="465" spans="1:8" x14ac:dyDescent="0.2">
      <c r="A465" s="20" t="s">
        <v>1076</v>
      </c>
      <c r="B465" s="21" t="s">
        <v>1077</v>
      </c>
      <c r="C465" s="46">
        <v>1</v>
      </c>
      <c r="D465" s="46">
        <v>4</v>
      </c>
      <c r="E465" s="46">
        <v>773</v>
      </c>
      <c r="F465" s="46">
        <v>-217</v>
      </c>
      <c r="G465" s="50">
        <v>-0.21919191900000001</v>
      </c>
      <c r="H465" s="22" t="s">
        <v>388</v>
      </c>
    </row>
    <row r="466" spans="1:8" x14ac:dyDescent="0.2">
      <c r="A466" s="53" t="s">
        <v>488</v>
      </c>
      <c r="B466" s="54" t="s">
        <v>489</v>
      </c>
      <c r="C466" s="55">
        <v>1</v>
      </c>
      <c r="D466" s="55">
        <v>1</v>
      </c>
      <c r="E466" s="55">
        <v>272</v>
      </c>
      <c r="F466" s="55">
        <v>-107</v>
      </c>
      <c r="G466" s="56">
        <v>-0.28232190000000001</v>
      </c>
      <c r="H466" s="57" t="s">
        <v>388</v>
      </c>
    </row>
    <row r="467" spans="1:8" x14ac:dyDescent="0.2">
      <c r="A467" s="26" t="s">
        <v>650</v>
      </c>
      <c r="B467" s="27" t="s">
        <v>651</v>
      </c>
      <c r="C467" s="47">
        <v>-2</v>
      </c>
      <c r="D467" s="47">
        <v>-2</v>
      </c>
      <c r="E467" s="47">
        <v>1717</v>
      </c>
      <c r="F467" s="47">
        <v>-483</v>
      </c>
      <c r="G467" s="51">
        <v>-0.219545455</v>
      </c>
      <c r="H467" s="28" t="s">
        <v>469</v>
      </c>
    </row>
    <row r="468" spans="1:8" x14ac:dyDescent="0.2">
      <c r="A468" s="53" t="s">
        <v>1945</v>
      </c>
      <c r="B468" s="54" t="s">
        <v>1946</v>
      </c>
      <c r="C468" s="55">
        <v>1</v>
      </c>
      <c r="D468" s="55">
        <v>1</v>
      </c>
      <c r="E468" s="55">
        <v>1116</v>
      </c>
      <c r="F468" s="55">
        <v>-59</v>
      </c>
      <c r="G468" s="56">
        <v>-5.0213000000000001E-2</v>
      </c>
      <c r="H468" s="57" t="s">
        <v>388</v>
      </c>
    </row>
    <row r="469" spans="1:8" x14ac:dyDescent="0.2">
      <c r="A469" s="63" t="s">
        <v>1947</v>
      </c>
      <c r="B469" s="64" t="s">
        <v>1948</v>
      </c>
      <c r="C469" s="65">
        <v>-1</v>
      </c>
      <c r="D469" s="65">
        <v>-1</v>
      </c>
      <c r="E469" s="65">
        <v>2714</v>
      </c>
      <c r="F469" s="65">
        <v>-203</v>
      </c>
      <c r="G469" s="66">
        <v>-6.9592047000000004E-2</v>
      </c>
      <c r="H469" s="67" t="s">
        <v>469</v>
      </c>
    </row>
    <row r="470" spans="1:8" x14ac:dyDescent="0.2">
      <c r="A470" s="26" t="s">
        <v>513</v>
      </c>
      <c r="B470" s="27" t="s">
        <v>514</v>
      </c>
      <c r="C470" s="47">
        <v>-1</v>
      </c>
      <c r="D470" s="47">
        <v>-1</v>
      </c>
      <c r="E470" s="47">
        <v>2092</v>
      </c>
      <c r="F470" s="47">
        <v>-155</v>
      </c>
      <c r="G470" s="51">
        <v>-6.8980863000000003E-2</v>
      </c>
      <c r="H470" s="28" t="s">
        <v>469</v>
      </c>
    </row>
    <row r="471" spans="1:8" x14ac:dyDescent="0.2">
      <c r="A471" s="68" t="s">
        <v>197</v>
      </c>
      <c r="B471" s="69" t="s">
        <v>289</v>
      </c>
      <c r="C471" s="70">
        <v>1</v>
      </c>
      <c r="D471" s="70">
        <v>2</v>
      </c>
      <c r="E471" s="70">
        <v>4018</v>
      </c>
      <c r="F471" s="70">
        <v>249</v>
      </c>
      <c r="G471" s="71">
        <v>6.6065268999999996E-2</v>
      </c>
      <c r="H471" s="72" t="s">
        <v>468</v>
      </c>
    </row>
    <row r="472" spans="1:8" x14ac:dyDescent="0.2">
      <c r="A472" s="63" t="s">
        <v>1386</v>
      </c>
      <c r="B472" s="64" t="s">
        <v>1387</v>
      </c>
      <c r="C472" s="65">
        <v>-1</v>
      </c>
      <c r="D472" s="65">
        <v>-1</v>
      </c>
      <c r="E472" s="65">
        <v>1169</v>
      </c>
      <c r="F472" s="65">
        <v>-105</v>
      </c>
      <c r="G472" s="66">
        <v>-8.2417582000000003E-2</v>
      </c>
      <c r="H472" s="67" t="s">
        <v>469</v>
      </c>
    </row>
    <row r="473" spans="1:8" x14ac:dyDescent="0.2">
      <c r="A473" s="53" t="s">
        <v>1949</v>
      </c>
      <c r="B473" s="54" t="s">
        <v>1950</v>
      </c>
      <c r="C473" s="55">
        <v>0</v>
      </c>
      <c r="D473" s="55">
        <v>0</v>
      </c>
      <c r="E473" s="55">
        <v>156</v>
      </c>
      <c r="F473" s="55">
        <v>-29</v>
      </c>
      <c r="G473" s="56">
        <v>-0.156756757</v>
      </c>
      <c r="H473" s="57" t="s">
        <v>388</v>
      </c>
    </row>
    <row r="474" spans="1:8" x14ac:dyDescent="0.2">
      <c r="A474" s="53" t="s">
        <v>1222</v>
      </c>
      <c r="B474" s="54" t="s">
        <v>1223</v>
      </c>
      <c r="C474" s="55">
        <v>2</v>
      </c>
      <c r="D474" s="55">
        <v>2</v>
      </c>
      <c r="E474" s="55">
        <v>1155</v>
      </c>
      <c r="F474" s="55">
        <v>-149</v>
      </c>
      <c r="G474" s="56">
        <v>-0.114263804</v>
      </c>
      <c r="H474" s="57" t="s">
        <v>388</v>
      </c>
    </row>
    <row r="475" spans="1:8" x14ac:dyDescent="0.2">
      <c r="A475" s="26" t="s">
        <v>222</v>
      </c>
      <c r="B475" s="27" t="s">
        <v>290</v>
      </c>
      <c r="C475" s="47">
        <v>1</v>
      </c>
      <c r="D475" s="47">
        <v>1</v>
      </c>
      <c r="E475" s="47">
        <v>214</v>
      </c>
      <c r="F475" s="47">
        <v>-137</v>
      </c>
      <c r="G475" s="51">
        <v>-0.39031338999999998</v>
      </c>
      <c r="H475" s="28" t="s">
        <v>469</v>
      </c>
    </row>
    <row r="476" spans="1:8" x14ac:dyDescent="0.2">
      <c r="A476" s="20" t="s">
        <v>1078</v>
      </c>
      <c r="B476" s="21" t="s">
        <v>1079</v>
      </c>
      <c r="C476" s="46">
        <v>-1</v>
      </c>
      <c r="D476" s="46">
        <v>-1</v>
      </c>
      <c r="E476" s="46">
        <v>487</v>
      </c>
      <c r="F476" s="46">
        <v>-92</v>
      </c>
      <c r="G476" s="50">
        <v>-0.158894646</v>
      </c>
      <c r="H476" s="22" t="s">
        <v>388</v>
      </c>
    </row>
    <row r="477" spans="1:8" x14ac:dyDescent="0.2">
      <c r="A477" s="63" t="s">
        <v>1224</v>
      </c>
      <c r="B477" s="64" t="s">
        <v>1225</v>
      </c>
      <c r="C477" s="65">
        <v>0</v>
      </c>
      <c r="D477" s="65">
        <v>-1</v>
      </c>
      <c r="E477" s="65">
        <v>2380</v>
      </c>
      <c r="F477" s="65">
        <v>-162</v>
      </c>
      <c r="G477" s="66">
        <v>-6.3729347000000006E-2</v>
      </c>
      <c r="H477" s="67" t="s">
        <v>469</v>
      </c>
    </row>
    <row r="478" spans="1:8" x14ac:dyDescent="0.2">
      <c r="A478" s="20" t="s">
        <v>1080</v>
      </c>
      <c r="B478" s="21" t="s">
        <v>1081</v>
      </c>
      <c r="C478" s="46">
        <v>-1</v>
      </c>
      <c r="D478" s="46">
        <v>-3</v>
      </c>
      <c r="E478" s="46">
        <v>3730</v>
      </c>
      <c r="F478" s="46">
        <v>-486</v>
      </c>
      <c r="G478" s="50">
        <v>-0.115275142</v>
      </c>
      <c r="H478" s="22" t="s">
        <v>388</v>
      </c>
    </row>
    <row r="479" spans="1:8" x14ac:dyDescent="0.2">
      <c r="A479" s="53" t="s">
        <v>880</v>
      </c>
      <c r="B479" s="54" t="s">
        <v>881</v>
      </c>
      <c r="C479" s="55">
        <v>-2</v>
      </c>
      <c r="D479" s="55">
        <v>-2</v>
      </c>
      <c r="E479" s="55">
        <v>707</v>
      </c>
      <c r="F479" s="55">
        <v>-101</v>
      </c>
      <c r="G479" s="56">
        <v>-0.125</v>
      </c>
      <c r="H479" s="57" t="s">
        <v>388</v>
      </c>
    </row>
    <row r="480" spans="1:8" x14ac:dyDescent="0.2">
      <c r="A480" s="63" t="s">
        <v>1226</v>
      </c>
      <c r="B480" s="64" t="s">
        <v>1227</v>
      </c>
      <c r="C480" s="65">
        <v>-1</v>
      </c>
      <c r="D480" s="65">
        <v>-1</v>
      </c>
      <c r="E480" s="65">
        <v>4206</v>
      </c>
      <c r="F480" s="65">
        <v>-311</v>
      </c>
      <c r="G480" s="66">
        <v>-6.8851007000000006E-2</v>
      </c>
      <c r="H480" s="67" t="s">
        <v>469</v>
      </c>
    </row>
    <row r="481" spans="1:8" x14ac:dyDescent="0.2">
      <c r="A481" s="29" t="s">
        <v>1082</v>
      </c>
      <c r="B481" s="30" t="s">
        <v>1083</v>
      </c>
      <c r="C481" s="45">
        <v>1</v>
      </c>
      <c r="D481" s="45">
        <v>1</v>
      </c>
      <c r="E481" s="45">
        <v>726</v>
      </c>
      <c r="F481" s="45">
        <v>71</v>
      </c>
      <c r="G481" s="49">
        <v>0.10839694699999999</v>
      </c>
      <c r="H481" s="31" t="s">
        <v>468</v>
      </c>
    </row>
    <row r="482" spans="1:8" x14ac:dyDescent="0.2">
      <c r="A482" s="53" t="s">
        <v>1228</v>
      </c>
      <c r="B482" s="54" t="s">
        <v>1229</v>
      </c>
      <c r="C482" s="55">
        <v>1</v>
      </c>
      <c r="D482" s="55">
        <v>1</v>
      </c>
      <c r="E482" s="55">
        <v>1244</v>
      </c>
      <c r="F482" s="55">
        <v>-73</v>
      </c>
      <c r="G482" s="56">
        <v>-5.5428999999999999E-2</v>
      </c>
      <c r="H482" s="57" t="s">
        <v>388</v>
      </c>
    </row>
    <row r="483" spans="1:8" x14ac:dyDescent="0.2">
      <c r="A483" s="29" t="s">
        <v>397</v>
      </c>
      <c r="B483" s="30" t="s">
        <v>398</v>
      </c>
      <c r="C483" s="45">
        <v>-1</v>
      </c>
      <c r="D483" s="45">
        <v>-1</v>
      </c>
      <c r="E483" s="45">
        <v>1454</v>
      </c>
      <c r="F483" s="45">
        <v>70</v>
      </c>
      <c r="G483" s="49">
        <v>5.0577999999999998E-2</v>
      </c>
      <c r="H483" s="31" t="s">
        <v>468</v>
      </c>
    </row>
    <row r="484" spans="1:8" x14ac:dyDescent="0.2">
      <c r="A484" s="20" t="s">
        <v>162</v>
      </c>
      <c r="B484" s="21" t="s">
        <v>163</v>
      </c>
      <c r="C484" s="46">
        <v>3</v>
      </c>
      <c r="D484" s="46">
        <v>3</v>
      </c>
      <c r="E484" s="46">
        <v>3148</v>
      </c>
      <c r="F484" s="46">
        <v>-1314</v>
      </c>
      <c r="G484" s="50">
        <v>-0.29448677699999998</v>
      </c>
      <c r="H484" s="22" t="s">
        <v>388</v>
      </c>
    </row>
    <row r="485" spans="1:8" x14ac:dyDescent="0.2">
      <c r="A485" s="26" t="s">
        <v>188</v>
      </c>
      <c r="B485" s="27" t="s">
        <v>291</v>
      </c>
      <c r="C485" s="47">
        <v>0</v>
      </c>
      <c r="D485" s="47">
        <v>0</v>
      </c>
      <c r="E485" s="47">
        <v>1447</v>
      </c>
      <c r="F485" s="47">
        <v>-402</v>
      </c>
      <c r="G485" s="51">
        <v>-0.21741481900000001</v>
      </c>
      <c r="H485" s="28" t="s">
        <v>469</v>
      </c>
    </row>
    <row r="486" spans="1:8" x14ac:dyDescent="0.2">
      <c r="A486" s="26" t="s">
        <v>105</v>
      </c>
      <c r="B486" s="27" t="s">
        <v>293</v>
      </c>
      <c r="C486" s="47">
        <v>0</v>
      </c>
      <c r="D486" s="47">
        <v>1</v>
      </c>
      <c r="E486" s="47">
        <v>1274</v>
      </c>
      <c r="F486" s="47">
        <v>-205</v>
      </c>
      <c r="G486" s="51">
        <v>-0.138607167</v>
      </c>
      <c r="H486" s="28" t="s">
        <v>469</v>
      </c>
    </row>
    <row r="487" spans="1:8" x14ac:dyDescent="0.2">
      <c r="A487" s="53" t="s">
        <v>1230</v>
      </c>
      <c r="B487" s="54" t="s">
        <v>1231</v>
      </c>
      <c r="C487" s="55">
        <v>1</v>
      </c>
      <c r="D487" s="55">
        <v>1</v>
      </c>
      <c r="E487" s="55">
        <v>850</v>
      </c>
      <c r="F487" s="55">
        <v>-244</v>
      </c>
      <c r="G487" s="56">
        <v>-0.22303473500000001</v>
      </c>
      <c r="H487" s="57" t="s">
        <v>388</v>
      </c>
    </row>
    <row r="488" spans="1:8" x14ac:dyDescent="0.2">
      <c r="A488" s="53" t="s">
        <v>882</v>
      </c>
      <c r="B488" s="54" t="s">
        <v>883</v>
      </c>
      <c r="C488" s="55">
        <v>0</v>
      </c>
      <c r="D488" s="55">
        <v>0</v>
      </c>
      <c r="E488" s="55">
        <v>920</v>
      </c>
      <c r="F488" s="55">
        <v>-62</v>
      </c>
      <c r="G488" s="56">
        <v>-6.3136455999999994E-2</v>
      </c>
      <c r="H488" s="57" t="s">
        <v>388</v>
      </c>
    </row>
    <row r="489" spans="1:8" x14ac:dyDescent="0.2">
      <c r="A489" s="53" t="s">
        <v>884</v>
      </c>
      <c r="B489" s="54" t="s">
        <v>885</v>
      </c>
      <c r="C489" s="55">
        <v>-1</v>
      </c>
      <c r="D489" s="55">
        <v>-1</v>
      </c>
      <c r="E489" s="55">
        <v>201</v>
      </c>
      <c r="F489" s="55">
        <v>-102</v>
      </c>
      <c r="G489" s="56">
        <v>-0.33663366300000003</v>
      </c>
      <c r="H489" s="57" t="s">
        <v>388</v>
      </c>
    </row>
    <row r="490" spans="1:8" x14ac:dyDescent="0.2">
      <c r="A490" s="53" t="s">
        <v>1422</v>
      </c>
      <c r="B490" s="54" t="s">
        <v>1951</v>
      </c>
      <c r="C490" s="55">
        <v>0</v>
      </c>
      <c r="D490" s="55">
        <v>-1</v>
      </c>
      <c r="E490" s="55">
        <v>2033</v>
      </c>
      <c r="F490" s="55">
        <v>-143</v>
      </c>
      <c r="G490" s="56">
        <v>-6.5716912000000002E-2</v>
      </c>
      <c r="H490" s="57" t="s">
        <v>388</v>
      </c>
    </row>
    <row r="491" spans="1:8" x14ac:dyDescent="0.2">
      <c r="A491" s="26" t="s">
        <v>1084</v>
      </c>
      <c r="B491" s="27" t="s">
        <v>999</v>
      </c>
      <c r="C491" s="47">
        <v>1</v>
      </c>
      <c r="D491" s="47">
        <v>2</v>
      </c>
      <c r="E491" s="47">
        <v>4395</v>
      </c>
      <c r="F491" s="47">
        <v>-837</v>
      </c>
      <c r="G491" s="51">
        <v>-0.159977064</v>
      </c>
      <c r="H491" s="28" t="s">
        <v>469</v>
      </c>
    </row>
    <row r="492" spans="1:8" x14ac:dyDescent="0.2">
      <c r="A492" s="23" t="s">
        <v>108</v>
      </c>
      <c r="B492" s="24" t="s">
        <v>294</v>
      </c>
      <c r="C492" s="48">
        <v>1</v>
      </c>
      <c r="D492" s="48">
        <v>1</v>
      </c>
      <c r="E492" s="48">
        <v>647</v>
      </c>
      <c r="F492" s="48">
        <v>36</v>
      </c>
      <c r="G492" s="52">
        <v>5.8919800000000001E-2</v>
      </c>
      <c r="H492" s="25" t="s">
        <v>387</v>
      </c>
    </row>
    <row r="493" spans="1:8" x14ac:dyDescent="0.2">
      <c r="A493" s="20" t="s">
        <v>123</v>
      </c>
      <c r="B493" s="21" t="s">
        <v>382</v>
      </c>
      <c r="C493" s="46">
        <v>2</v>
      </c>
      <c r="D493" s="46">
        <v>2</v>
      </c>
      <c r="E493" s="46">
        <v>1824</v>
      </c>
      <c r="F493" s="46">
        <v>-231</v>
      </c>
      <c r="G493" s="50">
        <v>-0.112408759</v>
      </c>
      <c r="H493" s="22" t="s">
        <v>388</v>
      </c>
    </row>
    <row r="494" spans="1:8" x14ac:dyDescent="0.2">
      <c r="A494" s="29" t="s">
        <v>43</v>
      </c>
      <c r="B494" s="30" t="s">
        <v>383</v>
      </c>
      <c r="C494" s="45">
        <v>0</v>
      </c>
      <c r="D494" s="45">
        <v>0</v>
      </c>
      <c r="E494" s="45">
        <v>2725</v>
      </c>
      <c r="F494" s="45">
        <v>135</v>
      </c>
      <c r="G494" s="49">
        <v>5.2123599999999999E-2</v>
      </c>
      <c r="H494" s="31" t="s">
        <v>468</v>
      </c>
    </row>
    <row r="495" spans="1:8" x14ac:dyDescent="0.2">
      <c r="A495" s="53" t="s">
        <v>1399</v>
      </c>
      <c r="B495" s="54" t="s">
        <v>1400</v>
      </c>
      <c r="C495" s="55">
        <v>-1</v>
      </c>
      <c r="D495" s="55">
        <v>-1</v>
      </c>
      <c r="E495" s="55">
        <v>169</v>
      </c>
      <c r="F495" s="55">
        <v>-32</v>
      </c>
      <c r="G495" s="56">
        <v>-0.15920397999999999</v>
      </c>
      <c r="H495" s="57" t="s">
        <v>388</v>
      </c>
    </row>
    <row r="496" spans="1:8" x14ac:dyDescent="0.2">
      <c r="A496" s="26" t="s">
        <v>515</v>
      </c>
      <c r="B496" s="27" t="s">
        <v>516</v>
      </c>
      <c r="C496" s="47">
        <v>-3</v>
      </c>
      <c r="D496" s="47">
        <v>-3</v>
      </c>
      <c r="E496" s="47">
        <v>1066</v>
      </c>
      <c r="F496" s="47">
        <v>-120</v>
      </c>
      <c r="G496" s="51">
        <v>-0.101180438</v>
      </c>
      <c r="H496" s="28" t="s">
        <v>469</v>
      </c>
    </row>
    <row r="497" spans="1:8" x14ac:dyDescent="0.2">
      <c r="A497" s="53" t="s">
        <v>1423</v>
      </c>
      <c r="B497" s="54" t="s">
        <v>1952</v>
      </c>
      <c r="C497" s="55">
        <v>3</v>
      </c>
      <c r="D497" s="55">
        <v>3</v>
      </c>
      <c r="E497" s="55">
        <v>863</v>
      </c>
      <c r="F497" s="55">
        <v>-115</v>
      </c>
      <c r="G497" s="56">
        <v>-0.117586912</v>
      </c>
      <c r="H497" s="57" t="s">
        <v>388</v>
      </c>
    </row>
    <row r="498" spans="1:8" x14ac:dyDescent="0.2">
      <c r="A498" s="20" t="s">
        <v>888</v>
      </c>
      <c r="B498" s="21" t="s">
        <v>889</v>
      </c>
      <c r="C498" s="46">
        <v>0</v>
      </c>
      <c r="D498" s="46">
        <v>0</v>
      </c>
      <c r="E498" s="46">
        <v>966</v>
      </c>
      <c r="F498" s="46">
        <v>-82</v>
      </c>
      <c r="G498" s="50">
        <v>-7.8244275000000002E-2</v>
      </c>
      <c r="H498" s="22" t="s">
        <v>388</v>
      </c>
    </row>
    <row r="499" spans="1:8" x14ac:dyDescent="0.2">
      <c r="A499" s="53" t="s">
        <v>1953</v>
      </c>
      <c r="B499" s="54" t="s">
        <v>1954</v>
      </c>
      <c r="C499" s="55">
        <v>-1</v>
      </c>
      <c r="D499" s="55">
        <v>-1</v>
      </c>
      <c r="E499" s="55">
        <v>1281</v>
      </c>
      <c r="F499" s="55">
        <v>-246</v>
      </c>
      <c r="G499" s="56">
        <v>-0.161100196</v>
      </c>
      <c r="H499" s="57" t="s">
        <v>388</v>
      </c>
    </row>
    <row r="500" spans="1:8" x14ac:dyDescent="0.2">
      <c r="A500" s="63" t="s">
        <v>890</v>
      </c>
      <c r="B500" s="64" t="s">
        <v>891</v>
      </c>
      <c r="C500" s="65">
        <v>-5</v>
      </c>
      <c r="D500" s="65">
        <v>-5</v>
      </c>
      <c r="E500" s="65">
        <v>1720</v>
      </c>
      <c r="F500" s="65">
        <v>-340</v>
      </c>
      <c r="G500" s="66">
        <v>-0.16504854399999999</v>
      </c>
      <c r="H500" s="67" t="s">
        <v>469</v>
      </c>
    </row>
    <row r="501" spans="1:8" x14ac:dyDescent="0.2">
      <c r="A501" s="26" t="s">
        <v>652</v>
      </c>
      <c r="B501" s="27" t="s">
        <v>653</v>
      </c>
      <c r="C501" s="47">
        <v>-2</v>
      </c>
      <c r="D501" s="47">
        <v>-2</v>
      </c>
      <c r="E501" s="47">
        <v>760</v>
      </c>
      <c r="F501" s="47">
        <v>-249</v>
      </c>
      <c r="G501" s="51">
        <v>-0.246778989</v>
      </c>
      <c r="H501" s="28" t="s">
        <v>469</v>
      </c>
    </row>
    <row r="502" spans="1:8" x14ac:dyDescent="0.2">
      <c r="A502" s="63" t="s">
        <v>1955</v>
      </c>
      <c r="B502" s="64" t="s">
        <v>1956</v>
      </c>
      <c r="C502" s="65">
        <v>-3</v>
      </c>
      <c r="D502" s="65">
        <v>-2</v>
      </c>
      <c r="E502" s="65">
        <v>620</v>
      </c>
      <c r="F502" s="65">
        <v>-128</v>
      </c>
      <c r="G502" s="66">
        <v>-0.171122995</v>
      </c>
      <c r="H502" s="67" t="s">
        <v>469</v>
      </c>
    </row>
    <row r="503" spans="1:8" x14ac:dyDescent="0.2">
      <c r="A503" s="53" t="s">
        <v>1232</v>
      </c>
      <c r="B503" s="54" t="s">
        <v>1233</v>
      </c>
      <c r="C503" s="55">
        <v>-6</v>
      </c>
      <c r="D503" s="55">
        <v>-6</v>
      </c>
      <c r="E503" s="55">
        <v>1054</v>
      </c>
      <c r="F503" s="55">
        <v>-278</v>
      </c>
      <c r="G503" s="56">
        <v>-0.20870870899999999</v>
      </c>
      <c r="H503" s="57" t="s">
        <v>388</v>
      </c>
    </row>
    <row r="504" spans="1:8" x14ac:dyDescent="0.2">
      <c r="A504" s="53" t="s">
        <v>1957</v>
      </c>
      <c r="B504" s="54" t="s">
        <v>1958</v>
      </c>
      <c r="C504" s="55">
        <v>-1</v>
      </c>
      <c r="D504" s="55">
        <v>-1</v>
      </c>
      <c r="E504" s="55">
        <v>651</v>
      </c>
      <c r="F504" s="55">
        <v>-44</v>
      </c>
      <c r="G504" s="56">
        <v>-6.3309352999999999E-2</v>
      </c>
      <c r="H504" s="57" t="s">
        <v>388</v>
      </c>
    </row>
    <row r="505" spans="1:8" x14ac:dyDescent="0.2">
      <c r="A505" s="63" t="s">
        <v>1959</v>
      </c>
      <c r="B505" s="64" t="s">
        <v>1836</v>
      </c>
      <c r="C505" s="65">
        <v>-5</v>
      </c>
      <c r="D505" s="65">
        <v>-5</v>
      </c>
      <c r="E505" s="65">
        <v>1047</v>
      </c>
      <c r="F505" s="65">
        <v>-149</v>
      </c>
      <c r="G505" s="66">
        <v>-0.12458194</v>
      </c>
      <c r="H505" s="67" t="s">
        <v>469</v>
      </c>
    </row>
    <row r="506" spans="1:8" x14ac:dyDescent="0.2">
      <c r="A506" s="53" t="s">
        <v>1409</v>
      </c>
      <c r="B506" s="54" t="s">
        <v>1960</v>
      </c>
      <c r="C506" s="55">
        <v>1</v>
      </c>
      <c r="D506" s="55">
        <v>1</v>
      </c>
      <c r="E506" s="55">
        <v>240</v>
      </c>
      <c r="F506" s="55">
        <v>-59</v>
      </c>
      <c r="G506" s="56">
        <v>-0.197324415</v>
      </c>
      <c r="H506" s="57" t="s">
        <v>388</v>
      </c>
    </row>
    <row r="507" spans="1:8" x14ac:dyDescent="0.2">
      <c r="A507" s="29" t="s">
        <v>1085</v>
      </c>
      <c r="B507" s="30" t="s">
        <v>1086</v>
      </c>
      <c r="C507" s="45">
        <v>1</v>
      </c>
      <c r="D507" s="45">
        <v>1</v>
      </c>
      <c r="E507" s="45">
        <v>1351</v>
      </c>
      <c r="F507" s="45">
        <v>414</v>
      </c>
      <c r="G507" s="49">
        <v>0.44183564600000003</v>
      </c>
      <c r="H507" s="31" t="s">
        <v>468</v>
      </c>
    </row>
    <row r="508" spans="1:8" x14ac:dyDescent="0.2">
      <c r="A508" s="53" t="s">
        <v>1234</v>
      </c>
      <c r="B508" s="54" t="s">
        <v>1235</v>
      </c>
      <c r="C508" s="55">
        <v>-3</v>
      </c>
      <c r="D508" s="55">
        <v>-2</v>
      </c>
      <c r="E508" s="55">
        <v>2628</v>
      </c>
      <c r="F508" s="55">
        <v>-309</v>
      </c>
      <c r="G508" s="56">
        <v>-0.105209397</v>
      </c>
      <c r="H508" s="57" t="s">
        <v>388</v>
      </c>
    </row>
    <row r="509" spans="1:8" x14ac:dyDescent="0.2">
      <c r="A509" s="53" t="s">
        <v>1961</v>
      </c>
      <c r="B509" s="54" t="s">
        <v>1962</v>
      </c>
      <c r="C509" s="55">
        <v>-1</v>
      </c>
      <c r="D509" s="55">
        <v>-1</v>
      </c>
      <c r="E509" s="55">
        <v>794</v>
      </c>
      <c r="F509" s="55">
        <v>-60</v>
      </c>
      <c r="G509" s="56">
        <v>-7.0257610999999998E-2</v>
      </c>
      <c r="H509" s="57" t="s">
        <v>388</v>
      </c>
    </row>
    <row r="510" spans="1:8" x14ac:dyDescent="0.2">
      <c r="A510" s="53" t="s">
        <v>1963</v>
      </c>
      <c r="B510" s="54" t="s">
        <v>1964</v>
      </c>
      <c r="C510" s="55">
        <v>0</v>
      </c>
      <c r="D510" s="55">
        <v>0</v>
      </c>
      <c r="E510" s="55">
        <v>564</v>
      </c>
      <c r="F510" s="55">
        <v>-56</v>
      </c>
      <c r="G510" s="56">
        <v>-9.0322580999999999E-2</v>
      </c>
      <c r="H510" s="57" t="s">
        <v>388</v>
      </c>
    </row>
    <row r="511" spans="1:8" x14ac:dyDescent="0.2">
      <c r="A511" s="53" t="s">
        <v>1236</v>
      </c>
      <c r="B511" s="54" t="s">
        <v>1237</v>
      </c>
      <c r="C511" s="55">
        <v>1</v>
      </c>
      <c r="D511" s="55">
        <v>1</v>
      </c>
      <c r="E511" s="55">
        <v>2423</v>
      </c>
      <c r="F511" s="55">
        <v>-683</v>
      </c>
      <c r="G511" s="56">
        <v>-0.219896974</v>
      </c>
      <c r="H511" s="57" t="s">
        <v>388</v>
      </c>
    </row>
    <row r="512" spans="1:8" x14ac:dyDescent="0.2">
      <c r="A512" s="53" t="s">
        <v>366</v>
      </c>
      <c r="B512" s="54" t="s">
        <v>192</v>
      </c>
      <c r="C512" s="55">
        <v>-1</v>
      </c>
      <c r="D512" s="55">
        <v>3</v>
      </c>
      <c r="E512" s="55">
        <v>4831</v>
      </c>
      <c r="F512" s="55">
        <v>-387</v>
      </c>
      <c r="G512" s="56">
        <v>-7.4166346999999994E-2</v>
      </c>
      <c r="H512" s="57" t="s">
        <v>388</v>
      </c>
    </row>
    <row r="513" spans="1:8" x14ac:dyDescent="0.2">
      <c r="A513" s="53" t="s">
        <v>429</v>
      </c>
      <c r="B513" s="54" t="s">
        <v>430</v>
      </c>
      <c r="C513" s="55">
        <v>-20</v>
      </c>
      <c r="D513" s="55">
        <v>-29</v>
      </c>
      <c r="E513" s="55">
        <v>7152</v>
      </c>
      <c r="F513" s="55">
        <v>-439</v>
      </c>
      <c r="G513" s="56">
        <v>-5.7832000000000001E-2</v>
      </c>
      <c r="H513" s="57" t="s">
        <v>388</v>
      </c>
    </row>
    <row r="514" spans="1:8" x14ac:dyDescent="0.2">
      <c r="A514" s="53" t="s">
        <v>295</v>
      </c>
      <c r="B514" s="54" t="s">
        <v>296</v>
      </c>
      <c r="C514" s="55">
        <v>2</v>
      </c>
      <c r="D514" s="55">
        <v>3</v>
      </c>
      <c r="E514" s="55">
        <v>1641</v>
      </c>
      <c r="F514" s="55">
        <v>-99</v>
      </c>
      <c r="G514" s="56">
        <v>-5.6897000000000003E-2</v>
      </c>
      <c r="H514" s="57" t="s">
        <v>388</v>
      </c>
    </row>
    <row r="515" spans="1:8" x14ac:dyDescent="0.2">
      <c r="A515" s="63" t="s">
        <v>1965</v>
      </c>
      <c r="B515" s="64" t="s">
        <v>1837</v>
      </c>
      <c r="C515" s="65">
        <v>-2</v>
      </c>
      <c r="D515" s="65">
        <v>-3</v>
      </c>
      <c r="E515" s="65">
        <v>1135</v>
      </c>
      <c r="F515" s="65">
        <v>-91</v>
      </c>
      <c r="G515" s="66">
        <v>-7.4225122000000004E-2</v>
      </c>
      <c r="H515" s="67" t="s">
        <v>469</v>
      </c>
    </row>
    <row r="516" spans="1:8" x14ac:dyDescent="0.2">
      <c r="A516" s="53" t="s">
        <v>1238</v>
      </c>
      <c r="B516" s="54" t="s">
        <v>1239</v>
      </c>
      <c r="C516" s="55">
        <v>4</v>
      </c>
      <c r="D516" s="55">
        <v>4</v>
      </c>
      <c r="E516" s="55">
        <v>1304</v>
      </c>
      <c r="F516" s="55">
        <v>-245</v>
      </c>
      <c r="G516" s="56">
        <v>-0.15816655900000001</v>
      </c>
      <c r="H516" s="57" t="s">
        <v>388</v>
      </c>
    </row>
    <row r="517" spans="1:8" x14ac:dyDescent="0.2">
      <c r="A517" s="63" t="s">
        <v>1966</v>
      </c>
      <c r="B517" s="64" t="s">
        <v>1838</v>
      </c>
      <c r="C517" s="65">
        <v>4</v>
      </c>
      <c r="D517" s="65">
        <v>4</v>
      </c>
      <c r="E517" s="65">
        <v>1397</v>
      </c>
      <c r="F517" s="65">
        <v>-148</v>
      </c>
      <c r="G517" s="66">
        <v>-9.5792879999999997E-2</v>
      </c>
      <c r="H517" s="67" t="s">
        <v>469</v>
      </c>
    </row>
    <row r="518" spans="1:8" x14ac:dyDescent="0.2">
      <c r="A518" s="53" t="s">
        <v>694</v>
      </c>
      <c r="B518" s="54" t="s">
        <v>695</v>
      </c>
      <c r="C518" s="55">
        <v>-8</v>
      </c>
      <c r="D518" s="55">
        <v>-6</v>
      </c>
      <c r="E518" s="55">
        <v>5116</v>
      </c>
      <c r="F518" s="55">
        <v>-371</v>
      </c>
      <c r="G518" s="56">
        <v>-6.7614360999999998E-2</v>
      </c>
      <c r="H518" s="57" t="s">
        <v>388</v>
      </c>
    </row>
    <row r="519" spans="1:8" x14ac:dyDescent="0.2">
      <c r="A519" s="53" t="s">
        <v>1967</v>
      </c>
      <c r="B519" s="54" t="s">
        <v>1839</v>
      </c>
      <c r="C519" s="55">
        <v>-5</v>
      </c>
      <c r="D519" s="55">
        <v>-2</v>
      </c>
      <c r="E519" s="55">
        <v>2281</v>
      </c>
      <c r="F519" s="55">
        <v>-178</v>
      </c>
      <c r="G519" s="56">
        <v>-7.2387148999999998E-2</v>
      </c>
      <c r="H519" s="57" t="s">
        <v>388</v>
      </c>
    </row>
    <row r="520" spans="1:8" x14ac:dyDescent="0.2">
      <c r="A520" s="53" t="s">
        <v>1240</v>
      </c>
      <c r="B520" s="54" t="s">
        <v>1241</v>
      </c>
      <c r="C520" s="55">
        <v>0</v>
      </c>
      <c r="D520" s="55">
        <v>0</v>
      </c>
      <c r="E520" s="55">
        <v>1730</v>
      </c>
      <c r="F520" s="55">
        <v>-120</v>
      </c>
      <c r="G520" s="56">
        <v>-6.4864864999999994E-2</v>
      </c>
      <c r="H520" s="57" t="s">
        <v>388</v>
      </c>
    </row>
    <row r="521" spans="1:8" x14ac:dyDescent="0.2">
      <c r="A521" s="23" t="s">
        <v>1087</v>
      </c>
      <c r="B521" s="24" t="s">
        <v>1088</v>
      </c>
      <c r="C521" s="48">
        <v>-2</v>
      </c>
      <c r="D521" s="48">
        <v>-2</v>
      </c>
      <c r="E521" s="48">
        <v>908</v>
      </c>
      <c r="F521" s="48">
        <v>62</v>
      </c>
      <c r="G521" s="52">
        <v>7.3286052000000004E-2</v>
      </c>
      <c r="H521" s="25" t="s">
        <v>387</v>
      </c>
    </row>
    <row r="522" spans="1:8" x14ac:dyDescent="0.2">
      <c r="A522" s="63" t="s">
        <v>131</v>
      </c>
      <c r="B522" s="64" t="s">
        <v>297</v>
      </c>
      <c r="C522" s="65">
        <v>-6</v>
      </c>
      <c r="D522" s="65">
        <v>-2</v>
      </c>
      <c r="E522" s="65">
        <v>2367</v>
      </c>
      <c r="F522" s="65">
        <v>-214</v>
      </c>
      <c r="G522" s="66">
        <v>-8.2913599000000004E-2</v>
      </c>
      <c r="H522" s="67" t="s">
        <v>469</v>
      </c>
    </row>
    <row r="523" spans="1:8" x14ac:dyDescent="0.2">
      <c r="A523" s="26" t="s">
        <v>696</v>
      </c>
      <c r="B523" s="27" t="s">
        <v>697</v>
      </c>
      <c r="C523" s="47">
        <v>-16</v>
      </c>
      <c r="D523" s="47">
        <v>-14</v>
      </c>
      <c r="E523" s="47">
        <v>3306</v>
      </c>
      <c r="F523" s="47">
        <v>-329</v>
      </c>
      <c r="G523" s="51">
        <v>-9.0508940999999996E-2</v>
      </c>
      <c r="H523" s="28" t="s">
        <v>469</v>
      </c>
    </row>
    <row r="524" spans="1:8" x14ac:dyDescent="0.2">
      <c r="A524" s="53" t="s">
        <v>894</v>
      </c>
      <c r="B524" s="54" t="s">
        <v>895</v>
      </c>
      <c r="C524" s="55">
        <v>-8</v>
      </c>
      <c r="D524" s="55">
        <v>-10</v>
      </c>
      <c r="E524" s="55">
        <v>2088</v>
      </c>
      <c r="F524" s="55">
        <v>-270</v>
      </c>
      <c r="G524" s="56">
        <v>-0.11450381699999999</v>
      </c>
      <c r="H524" s="57" t="s">
        <v>388</v>
      </c>
    </row>
    <row r="525" spans="1:8" x14ac:dyDescent="0.2">
      <c r="A525" s="23" t="s">
        <v>1089</v>
      </c>
      <c r="B525" s="24" t="s">
        <v>1090</v>
      </c>
      <c r="C525" s="48">
        <v>-3</v>
      </c>
      <c r="D525" s="48">
        <v>-3</v>
      </c>
      <c r="E525" s="48">
        <v>371</v>
      </c>
      <c r="F525" s="48">
        <v>26</v>
      </c>
      <c r="G525" s="52">
        <v>7.5362318999999997E-2</v>
      </c>
      <c r="H525" s="25" t="s">
        <v>387</v>
      </c>
    </row>
    <row r="526" spans="1:8" x14ac:dyDescent="0.2">
      <c r="A526" s="53" t="s">
        <v>1242</v>
      </c>
      <c r="B526" s="54" t="s">
        <v>1243</v>
      </c>
      <c r="C526" s="55">
        <v>-10</v>
      </c>
      <c r="D526" s="55">
        <v>-12</v>
      </c>
      <c r="E526" s="55">
        <v>4175</v>
      </c>
      <c r="F526" s="55">
        <v>-333</v>
      </c>
      <c r="G526" s="56">
        <v>-7.3868677999999993E-2</v>
      </c>
      <c r="H526" s="57" t="s">
        <v>388</v>
      </c>
    </row>
    <row r="527" spans="1:8" x14ac:dyDescent="0.2">
      <c r="A527" s="53" t="s">
        <v>896</v>
      </c>
      <c r="B527" s="54" t="s">
        <v>897</v>
      </c>
      <c r="C527" s="55">
        <v>6</v>
      </c>
      <c r="D527" s="55">
        <v>1</v>
      </c>
      <c r="E527" s="55">
        <v>6979</v>
      </c>
      <c r="F527" s="55">
        <v>-483</v>
      </c>
      <c r="G527" s="56">
        <v>-6.4727955000000004E-2</v>
      </c>
      <c r="H527" s="57" t="s">
        <v>388</v>
      </c>
    </row>
    <row r="528" spans="1:8" x14ac:dyDescent="0.2">
      <c r="A528" s="20" t="s">
        <v>898</v>
      </c>
      <c r="B528" s="21" t="s">
        <v>899</v>
      </c>
      <c r="C528" s="46">
        <v>1</v>
      </c>
      <c r="D528" s="46">
        <v>1</v>
      </c>
      <c r="E528" s="46">
        <v>868</v>
      </c>
      <c r="F528" s="46">
        <v>-146</v>
      </c>
      <c r="G528" s="50">
        <v>-0.143984221</v>
      </c>
      <c r="H528" s="22" t="s">
        <v>388</v>
      </c>
    </row>
    <row r="529" spans="1:8" x14ac:dyDescent="0.2">
      <c r="A529" s="63" t="s">
        <v>1244</v>
      </c>
      <c r="B529" s="64" t="s">
        <v>1245</v>
      </c>
      <c r="C529" s="65">
        <v>-8</v>
      </c>
      <c r="D529" s="65">
        <v>-13</v>
      </c>
      <c r="E529" s="65">
        <v>2349</v>
      </c>
      <c r="F529" s="65">
        <v>-224</v>
      </c>
      <c r="G529" s="66">
        <v>-8.7057909000000003E-2</v>
      </c>
      <c r="H529" s="67" t="s">
        <v>469</v>
      </c>
    </row>
    <row r="530" spans="1:8" x14ac:dyDescent="0.2">
      <c r="A530" s="53" t="s">
        <v>1246</v>
      </c>
      <c r="B530" s="54" t="s">
        <v>1247</v>
      </c>
      <c r="C530" s="55">
        <v>-6</v>
      </c>
      <c r="D530" s="55">
        <v>-5</v>
      </c>
      <c r="E530" s="55">
        <v>2707</v>
      </c>
      <c r="F530" s="55">
        <v>-207</v>
      </c>
      <c r="G530" s="56">
        <v>-7.1036375999999998E-2</v>
      </c>
      <c r="H530" s="57" t="s">
        <v>388</v>
      </c>
    </row>
    <row r="531" spans="1:8" x14ac:dyDescent="0.2">
      <c r="A531" s="53" t="s">
        <v>1968</v>
      </c>
      <c r="B531" s="54" t="s">
        <v>1840</v>
      </c>
      <c r="C531" s="55">
        <v>-2</v>
      </c>
      <c r="D531" s="55">
        <v>-2</v>
      </c>
      <c r="E531" s="55">
        <v>287</v>
      </c>
      <c r="F531" s="55">
        <v>-48</v>
      </c>
      <c r="G531" s="56">
        <v>-0.14328358199999999</v>
      </c>
      <c r="H531" s="57" t="s">
        <v>388</v>
      </c>
    </row>
    <row r="532" spans="1:8" x14ac:dyDescent="0.2">
      <c r="A532" s="53" t="s">
        <v>1969</v>
      </c>
      <c r="B532" s="54" t="s">
        <v>1841</v>
      </c>
      <c r="C532" s="55">
        <v>-4</v>
      </c>
      <c r="D532" s="55">
        <v>-3</v>
      </c>
      <c r="E532" s="55">
        <v>3667</v>
      </c>
      <c r="F532" s="55">
        <v>-243</v>
      </c>
      <c r="G532" s="56">
        <v>-6.2148000000000002E-2</v>
      </c>
      <c r="H532" s="57" t="s">
        <v>388</v>
      </c>
    </row>
    <row r="533" spans="1:8" x14ac:dyDescent="0.2">
      <c r="A533" s="53" t="s">
        <v>517</v>
      </c>
      <c r="B533" s="54" t="s">
        <v>518</v>
      </c>
      <c r="C533" s="55">
        <v>-18</v>
      </c>
      <c r="D533" s="55">
        <v>-20</v>
      </c>
      <c r="E533" s="55">
        <v>10630</v>
      </c>
      <c r="F533" s="55">
        <v>-992</v>
      </c>
      <c r="G533" s="56">
        <v>-8.5355361000000005E-2</v>
      </c>
      <c r="H533" s="57" t="s">
        <v>388</v>
      </c>
    </row>
    <row r="534" spans="1:8" x14ac:dyDescent="0.2">
      <c r="A534" s="63" t="s">
        <v>1252</v>
      </c>
      <c r="B534" s="64" t="s">
        <v>1253</v>
      </c>
      <c r="C534" s="65">
        <v>-9</v>
      </c>
      <c r="D534" s="65">
        <v>-9</v>
      </c>
      <c r="E534" s="65">
        <v>2899</v>
      </c>
      <c r="F534" s="65">
        <v>-256</v>
      </c>
      <c r="G534" s="66">
        <v>-8.1141045999999994E-2</v>
      </c>
      <c r="H534" s="67" t="s">
        <v>469</v>
      </c>
    </row>
    <row r="535" spans="1:8" x14ac:dyDescent="0.2">
      <c r="A535" s="29" t="s">
        <v>1091</v>
      </c>
      <c r="B535" s="30" t="s">
        <v>1092</v>
      </c>
      <c r="C535" s="45">
        <v>-1</v>
      </c>
      <c r="D535" s="45">
        <v>-1</v>
      </c>
      <c r="E535" s="45">
        <v>447</v>
      </c>
      <c r="F535" s="45">
        <v>122</v>
      </c>
      <c r="G535" s="49">
        <v>0.37538461499999998</v>
      </c>
      <c r="H535" s="31" t="s">
        <v>468</v>
      </c>
    </row>
    <row r="536" spans="1:8" x14ac:dyDescent="0.2">
      <c r="A536" s="26" t="s">
        <v>401</v>
      </c>
      <c r="B536" s="27" t="s">
        <v>402</v>
      </c>
      <c r="C536" s="47">
        <v>-1</v>
      </c>
      <c r="D536" s="47">
        <v>-1</v>
      </c>
      <c r="E536" s="47">
        <v>386</v>
      </c>
      <c r="F536" s="47">
        <v>-57</v>
      </c>
      <c r="G536" s="51">
        <v>-0.128668172</v>
      </c>
      <c r="H536" s="28" t="s">
        <v>469</v>
      </c>
    </row>
    <row r="537" spans="1:8" x14ac:dyDescent="0.2">
      <c r="A537" s="63" t="s">
        <v>1970</v>
      </c>
      <c r="B537" s="64" t="s">
        <v>1842</v>
      </c>
      <c r="C537" s="65">
        <v>5</v>
      </c>
      <c r="D537" s="65">
        <v>6</v>
      </c>
      <c r="E537" s="65">
        <v>3774</v>
      </c>
      <c r="F537" s="65">
        <v>-340</v>
      </c>
      <c r="G537" s="66">
        <v>-8.2644627999999998E-2</v>
      </c>
      <c r="H537" s="67" t="s">
        <v>469</v>
      </c>
    </row>
    <row r="538" spans="1:8" x14ac:dyDescent="0.2">
      <c r="A538" s="53" t="s">
        <v>1453</v>
      </c>
      <c r="B538" s="54" t="s">
        <v>1454</v>
      </c>
      <c r="C538" s="55">
        <v>2</v>
      </c>
      <c r="D538" s="55">
        <v>1</v>
      </c>
      <c r="E538" s="55">
        <v>359</v>
      </c>
      <c r="F538" s="55">
        <v>-107</v>
      </c>
      <c r="G538" s="56">
        <v>-0.22961373400000001</v>
      </c>
      <c r="H538" s="57" t="s">
        <v>388</v>
      </c>
    </row>
    <row r="539" spans="1:8" x14ac:dyDescent="0.2">
      <c r="A539" s="63" t="s">
        <v>190</v>
      </c>
      <c r="B539" s="64" t="s">
        <v>298</v>
      </c>
      <c r="C539" s="65">
        <v>0</v>
      </c>
      <c r="D539" s="65">
        <v>0</v>
      </c>
      <c r="E539" s="65">
        <v>2456</v>
      </c>
      <c r="F539" s="65">
        <v>-507</v>
      </c>
      <c r="G539" s="66">
        <v>-0.17111036099999999</v>
      </c>
      <c r="H539" s="67" t="s">
        <v>469</v>
      </c>
    </row>
    <row r="540" spans="1:8" x14ac:dyDescent="0.2">
      <c r="A540" s="26" t="s">
        <v>1093</v>
      </c>
      <c r="B540" s="27" t="s">
        <v>1094</v>
      </c>
      <c r="C540" s="47">
        <v>-5</v>
      </c>
      <c r="D540" s="47">
        <v>-8</v>
      </c>
      <c r="E540" s="47">
        <v>1004</v>
      </c>
      <c r="F540" s="47">
        <v>-351</v>
      </c>
      <c r="G540" s="51">
        <v>-0.25904059000000002</v>
      </c>
      <c r="H540" s="28" t="s">
        <v>469</v>
      </c>
    </row>
    <row r="541" spans="1:8" x14ac:dyDescent="0.2">
      <c r="A541" s="63" t="s">
        <v>1256</v>
      </c>
      <c r="B541" s="64" t="s">
        <v>1257</v>
      </c>
      <c r="C541" s="65">
        <v>0</v>
      </c>
      <c r="D541" s="65">
        <v>0</v>
      </c>
      <c r="E541" s="65">
        <v>3001</v>
      </c>
      <c r="F541" s="65">
        <v>-209</v>
      </c>
      <c r="G541" s="66">
        <v>-6.5109033999999996E-2</v>
      </c>
      <c r="H541" s="67" t="s">
        <v>469</v>
      </c>
    </row>
    <row r="542" spans="1:8" x14ac:dyDescent="0.2">
      <c r="A542" s="53" t="s">
        <v>1971</v>
      </c>
      <c r="B542" s="54" t="s">
        <v>1843</v>
      </c>
      <c r="C542" s="55">
        <v>-4</v>
      </c>
      <c r="D542" s="55">
        <v>-4</v>
      </c>
      <c r="E542" s="55">
        <v>352</v>
      </c>
      <c r="F542" s="55">
        <v>-38</v>
      </c>
      <c r="G542" s="56">
        <v>-9.7435896999999994E-2</v>
      </c>
      <c r="H542" s="57" t="s">
        <v>388</v>
      </c>
    </row>
    <row r="543" spans="1:8" x14ac:dyDescent="0.2">
      <c r="A543" s="53" t="s">
        <v>1972</v>
      </c>
      <c r="B543" s="54" t="s">
        <v>1844</v>
      </c>
      <c r="C543" s="55">
        <v>1</v>
      </c>
      <c r="D543" s="55">
        <v>1</v>
      </c>
      <c r="E543" s="55">
        <v>250</v>
      </c>
      <c r="F543" s="55">
        <v>-76</v>
      </c>
      <c r="G543" s="56">
        <v>-0.23312883400000001</v>
      </c>
      <c r="H543" s="57" t="s">
        <v>388</v>
      </c>
    </row>
    <row r="544" spans="1:8" x14ac:dyDescent="0.2">
      <c r="A544" s="20" t="s">
        <v>112</v>
      </c>
      <c r="B544" s="21" t="s">
        <v>113</v>
      </c>
      <c r="C544" s="46">
        <v>4</v>
      </c>
      <c r="D544" s="46">
        <v>3</v>
      </c>
      <c r="E544" s="46">
        <v>1721</v>
      </c>
      <c r="F544" s="46">
        <v>-172</v>
      </c>
      <c r="G544" s="50">
        <v>-9.0861067000000004E-2</v>
      </c>
      <c r="H544" s="22" t="s">
        <v>388</v>
      </c>
    </row>
    <row r="545" spans="1:8" x14ac:dyDescent="0.2">
      <c r="A545" s="20" t="s">
        <v>1095</v>
      </c>
      <c r="B545" s="21" t="s">
        <v>1096</v>
      </c>
      <c r="C545" s="46">
        <v>0</v>
      </c>
      <c r="D545" s="46">
        <v>-4</v>
      </c>
      <c r="E545" s="46">
        <v>305</v>
      </c>
      <c r="F545" s="46">
        <v>-39</v>
      </c>
      <c r="G545" s="50">
        <v>-0.11337209299999999</v>
      </c>
      <c r="H545" s="22" t="s">
        <v>388</v>
      </c>
    </row>
    <row r="546" spans="1:8" x14ac:dyDescent="0.2">
      <c r="A546" s="53" t="s">
        <v>139</v>
      </c>
      <c r="B546" s="54" t="s">
        <v>60</v>
      </c>
      <c r="C546" s="55">
        <v>7</v>
      </c>
      <c r="D546" s="55">
        <v>5</v>
      </c>
      <c r="E546" s="55">
        <v>7703</v>
      </c>
      <c r="F546" s="55">
        <v>-1275</v>
      </c>
      <c r="G546" s="56">
        <v>-0.14201381199999999</v>
      </c>
      <c r="H546" s="57" t="s">
        <v>388</v>
      </c>
    </row>
    <row r="547" spans="1:8" x14ac:dyDescent="0.2">
      <c r="A547" s="26" t="s">
        <v>900</v>
      </c>
      <c r="B547" s="27" t="s">
        <v>901</v>
      </c>
      <c r="C547" s="47">
        <v>1</v>
      </c>
      <c r="D547" s="47">
        <v>1</v>
      </c>
      <c r="E547" s="47">
        <v>664</v>
      </c>
      <c r="F547" s="47">
        <v>-95</v>
      </c>
      <c r="G547" s="51">
        <v>-0.12516469</v>
      </c>
      <c r="H547" s="28" t="s">
        <v>469</v>
      </c>
    </row>
    <row r="548" spans="1:8" x14ac:dyDescent="0.2">
      <c r="A548" s="29" t="s">
        <v>1097</v>
      </c>
      <c r="B548" s="30" t="s">
        <v>1098</v>
      </c>
      <c r="C548" s="45">
        <v>-4</v>
      </c>
      <c r="D548" s="45">
        <v>-9</v>
      </c>
      <c r="E548" s="45">
        <v>2296</v>
      </c>
      <c r="F548" s="45">
        <v>116</v>
      </c>
      <c r="G548" s="49">
        <v>5.3211000000000001E-2</v>
      </c>
      <c r="H548" s="31" t="s">
        <v>468</v>
      </c>
    </row>
    <row r="549" spans="1:8" x14ac:dyDescent="0.2">
      <c r="A549" s="53" t="s">
        <v>1973</v>
      </c>
      <c r="B549" s="54" t="s">
        <v>1845</v>
      </c>
      <c r="C549" s="55">
        <v>2</v>
      </c>
      <c r="D549" s="55">
        <v>2</v>
      </c>
      <c r="E549" s="55">
        <v>611</v>
      </c>
      <c r="F549" s="55">
        <v>-115</v>
      </c>
      <c r="G549" s="56">
        <v>-0.15840220399999999</v>
      </c>
      <c r="H549" s="57" t="s">
        <v>388</v>
      </c>
    </row>
    <row r="550" spans="1:8" x14ac:dyDescent="0.2">
      <c r="A550" s="20" t="s">
        <v>1099</v>
      </c>
      <c r="B550" s="21" t="s">
        <v>1100</v>
      </c>
      <c r="C550" s="46">
        <v>1</v>
      </c>
      <c r="D550" s="46">
        <v>1</v>
      </c>
      <c r="E550" s="46">
        <v>1053</v>
      </c>
      <c r="F550" s="46">
        <v>-115</v>
      </c>
      <c r="G550" s="50">
        <v>-9.8458904E-2</v>
      </c>
      <c r="H550" s="22" t="s">
        <v>388</v>
      </c>
    </row>
    <row r="551" spans="1:8" x14ac:dyDescent="0.2">
      <c r="A551" s="53" t="s">
        <v>519</v>
      </c>
      <c r="B551" s="54" t="s">
        <v>520</v>
      </c>
      <c r="C551" s="55">
        <v>-6</v>
      </c>
      <c r="D551" s="55">
        <v>-6</v>
      </c>
      <c r="E551" s="55">
        <v>4386</v>
      </c>
      <c r="F551" s="55">
        <v>-269</v>
      </c>
      <c r="G551" s="56">
        <v>-5.7786999999999998E-2</v>
      </c>
      <c r="H551" s="57" t="s">
        <v>388</v>
      </c>
    </row>
    <row r="552" spans="1:8" x14ac:dyDescent="0.2">
      <c r="A552" s="63" t="s">
        <v>177</v>
      </c>
      <c r="B552" s="64" t="s">
        <v>178</v>
      </c>
      <c r="C552" s="65">
        <v>-6</v>
      </c>
      <c r="D552" s="65">
        <v>-7</v>
      </c>
      <c r="E552" s="65">
        <v>6653</v>
      </c>
      <c r="F552" s="65">
        <v>-704</v>
      </c>
      <c r="G552" s="66">
        <v>-9.5691178000000002E-2</v>
      </c>
      <c r="H552" s="67" t="s">
        <v>469</v>
      </c>
    </row>
    <row r="553" spans="1:8" x14ac:dyDescent="0.2">
      <c r="A553" s="26" t="s">
        <v>700</v>
      </c>
      <c r="B553" s="27" t="s">
        <v>701</v>
      </c>
      <c r="C553" s="47">
        <v>0</v>
      </c>
      <c r="D553" s="47">
        <v>0</v>
      </c>
      <c r="E553" s="47">
        <v>111</v>
      </c>
      <c r="F553" s="47">
        <v>-59</v>
      </c>
      <c r="G553" s="51">
        <v>-0.34705882399999999</v>
      </c>
      <c r="H553" s="28" t="s">
        <v>469</v>
      </c>
    </row>
    <row r="554" spans="1:8" x14ac:dyDescent="0.2">
      <c r="A554" s="26" t="s">
        <v>1101</v>
      </c>
      <c r="B554" s="27" t="s">
        <v>1102</v>
      </c>
      <c r="C554" s="47">
        <v>-2</v>
      </c>
      <c r="D554" s="47">
        <v>-4</v>
      </c>
      <c r="E554" s="47">
        <v>310</v>
      </c>
      <c r="F554" s="47">
        <v>-45</v>
      </c>
      <c r="G554" s="51">
        <v>-0.12676056299999999</v>
      </c>
      <c r="H554" s="28" t="s">
        <v>469</v>
      </c>
    </row>
    <row r="555" spans="1:8" x14ac:dyDescent="0.2">
      <c r="A555" s="53" t="s">
        <v>228</v>
      </c>
      <c r="B555" s="54" t="s">
        <v>229</v>
      </c>
      <c r="C555" s="55">
        <v>2</v>
      </c>
      <c r="D555" s="55">
        <v>1</v>
      </c>
      <c r="E555" s="55">
        <v>1884</v>
      </c>
      <c r="F555" s="55">
        <v>-133</v>
      </c>
      <c r="G555" s="56">
        <v>-6.5939514000000005E-2</v>
      </c>
      <c r="H555" s="57" t="s">
        <v>388</v>
      </c>
    </row>
    <row r="556" spans="1:8" x14ac:dyDescent="0.2">
      <c r="A556" s="26" t="s">
        <v>1103</v>
      </c>
      <c r="B556" s="27" t="s">
        <v>1104</v>
      </c>
      <c r="C556" s="47">
        <v>3</v>
      </c>
      <c r="D556" s="47">
        <v>0</v>
      </c>
      <c r="E556" s="47">
        <v>421</v>
      </c>
      <c r="F556" s="47">
        <v>-357</v>
      </c>
      <c r="G556" s="51">
        <v>-0.458868895</v>
      </c>
      <c r="H556" s="28" t="s">
        <v>469</v>
      </c>
    </row>
    <row r="557" spans="1:8" x14ac:dyDescent="0.2">
      <c r="A557" s="63" t="s">
        <v>654</v>
      </c>
      <c r="B557" s="64" t="s">
        <v>655</v>
      </c>
      <c r="C557" s="65">
        <v>-1</v>
      </c>
      <c r="D557" s="65">
        <v>-2</v>
      </c>
      <c r="E557" s="65">
        <v>1674</v>
      </c>
      <c r="F557" s="65">
        <v>-189</v>
      </c>
      <c r="G557" s="66">
        <v>-0.10144927500000001</v>
      </c>
      <c r="H557" s="67" t="s">
        <v>469</v>
      </c>
    </row>
    <row r="558" spans="1:8" x14ac:dyDescent="0.2">
      <c r="A558" s="63" t="s">
        <v>1974</v>
      </c>
      <c r="B558" s="64" t="s">
        <v>1846</v>
      </c>
      <c r="C558" s="65">
        <v>4</v>
      </c>
      <c r="D558" s="65">
        <v>4</v>
      </c>
      <c r="E558" s="65">
        <v>738</v>
      </c>
      <c r="F558" s="65">
        <v>-65</v>
      </c>
      <c r="G558" s="66">
        <v>-8.0946451000000003E-2</v>
      </c>
      <c r="H558" s="67" t="s">
        <v>469</v>
      </c>
    </row>
    <row r="559" spans="1:8" x14ac:dyDescent="0.2">
      <c r="A559" s="26" t="s">
        <v>702</v>
      </c>
      <c r="B559" s="27" t="s">
        <v>703</v>
      </c>
      <c r="C559" s="47">
        <v>9</v>
      </c>
      <c r="D559" s="47">
        <v>9</v>
      </c>
      <c r="E559" s="47">
        <v>1374</v>
      </c>
      <c r="F559" s="47">
        <v>-240</v>
      </c>
      <c r="G559" s="51">
        <v>-0.148698885</v>
      </c>
      <c r="H559" s="28" t="s">
        <v>469</v>
      </c>
    </row>
    <row r="560" spans="1:8" x14ac:dyDescent="0.2">
      <c r="A560" s="20" t="s">
        <v>110</v>
      </c>
      <c r="B560" s="21" t="s">
        <v>300</v>
      </c>
      <c r="C560" s="46">
        <v>1</v>
      </c>
      <c r="D560" s="46">
        <v>-1</v>
      </c>
      <c r="E560" s="46">
        <v>797</v>
      </c>
      <c r="F560" s="46">
        <v>-156</v>
      </c>
      <c r="G560" s="50">
        <v>-0.163693599</v>
      </c>
      <c r="H560" s="22" t="s">
        <v>388</v>
      </c>
    </row>
    <row r="561" spans="1:8" x14ac:dyDescent="0.2">
      <c r="A561" s="53" t="s">
        <v>431</v>
      </c>
      <c r="B561" s="54" t="s">
        <v>432</v>
      </c>
      <c r="C561" s="55">
        <v>6</v>
      </c>
      <c r="D561" s="55">
        <v>35</v>
      </c>
      <c r="E561" s="55">
        <v>40472</v>
      </c>
      <c r="F561" s="55">
        <v>-3477</v>
      </c>
      <c r="G561" s="56">
        <v>-7.9114428000000001E-2</v>
      </c>
      <c r="H561" s="57" t="s">
        <v>388</v>
      </c>
    </row>
    <row r="562" spans="1:8" x14ac:dyDescent="0.2">
      <c r="A562" s="53" t="s">
        <v>1435</v>
      </c>
      <c r="B562" s="54" t="s">
        <v>1436</v>
      </c>
      <c r="C562" s="55">
        <v>-14</v>
      </c>
      <c r="D562" s="55">
        <v>-19</v>
      </c>
      <c r="E562" s="55">
        <v>45336</v>
      </c>
      <c r="F562" s="55">
        <v>-5230</v>
      </c>
      <c r="G562" s="56">
        <v>-0.10342918199999999</v>
      </c>
      <c r="H562" s="57" t="s">
        <v>388</v>
      </c>
    </row>
    <row r="563" spans="1:8" x14ac:dyDescent="0.2">
      <c r="A563" s="53" t="s">
        <v>1262</v>
      </c>
      <c r="B563" s="54" t="s">
        <v>1263</v>
      </c>
      <c r="C563" s="55">
        <v>23</v>
      </c>
      <c r="D563" s="55">
        <v>24</v>
      </c>
      <c r="E563" s="55">
        <v>6237</v>
      </c>
      <c r="F563" s="55">
        <v>-609</v>
      </c>
      <c r="G563" s="56">
        <v>-8.8957054999999993E-2</v>
      </c>
      <c r="H563" s="57" t="s">
        <v>388</v>
      </c>
    </row>
    <row r="564" spans="1:8" x14ac:dyDescent="0.2">
      <c r="A564" s="53" t="s">
        <v>136</v>
      </c>
      <c r="B564" s="54" t="s">
        <v>137</v>
      </c>
      <c r="C564" s="55">
        <v>-11</v>
      </c>
      <c r="D564" s="55">
        <v>6</v>
      </c>
      <c r="E564" s="55">
        <v>12125</v>
      </c>
      <c r="F564" s="55">
        <v>-982</v>
      </c>
      <c r="G564" s="56">
        <v>-7.4921797999999998E-2</v>
      </c>
      <c r="H564" s="57" t="s">
        <v>388</v>
      </c>
    </row>
    <row r="565" spans="1:8" x14ac:dyDescent="0.2">
      <c r="A565" s="63" t="s">
        <v>359</v>
      </c>
      <c r="B565" s="64" t="s">
        <v>354</v>
      </c>
      <c r="C565" s="65">
        <v>-12</v>
      </c>
      <c r="D565" s="65">
        <v>-46</v>
      </c>
      <c r="E565" s="65">
        <v>6377</v>
      </c>
      <c r="F565" s="65">
        <v>-1011</v>
      </c>
      <c r="G565" s="66">
        <v>-0.13684352999999999</v>
      </c>
      <c r="H565" s="67" t="s">
        <v>469</v>
      </c>
    </row>
    <row r="566" spans="1:8" x14ac:dyDescent="0.2">
      <c r="A566" s="63" t="s">
        <v>1444</v>
      </c>
      <c r="B566" s="64" t="s">
        <v>1445</v>
      </c>
      <c r="C566" s="65">
        <v>-14</v>
      </c>
      <c r="D566" s="65">
        <v>-16</v>
      </c>
      <c r="E566" s="65">
        <v>2813</v>
      </c>
      <c r="F566" s="65">
        <v>-293</v>
      </c>
      <c r="G566" s="66">
        <v>-9.4333548000000003E-2</v>
      </c>
      <c r="H566" s="67" t="s">
        <v>469</v>
      </c>
    </row>
    <row r="567" spans="1:8" x14ac:dyDescent="0.2">
      <c r="A567" s="63" t="s">
        <v>369</v>
      </c>
      <c r="B567" s="64" t="s">
        <v>152</v>
      </c>
      <c r="C567" s="65">
        <v>2</v>
      </c>
      <c r="D567" s="65">
        <v>-32</v>
      </c>
      <c r="E567" s="65">
        <v>4312</v>
      </c>
      <c r="F567" s="65">
        <v>-677</v>
      </c>
      <c r="G567" s="66">
        <v>-0.13569853700000001</v>
      </c>
      <c r="H567" s="67" t="s">
        <v>469</v>
      </c>
    </row>
    <row r="568" spans="1:8" x14ac:dyDescent="0.2">
      <c r="A568" s="53" t="s">
        <v>1264</v>
      </c>
      <c r="B568" s="54" t="s">
        <v>1265</v>
      </c>
      <c r="C568" s="55">
        <v>-6</v>
      </c>
      <c r="D568" s="55">
        <v>-7</v>
      </c>
      <c r="E568" s="55">
        <v>1924</v>
      </c>
      <c r="F568" s="55">
        <v>-158</v>
      </c>
      <c r="G568" s="56">
        <v>-7.5888569000000003E-2</v>
      </c>
      <c r="H568" s="57" t="s">
        <v>388</v>
      </c>
    </row>
    <row r="569" spans="1:8" x14ac:dyDescent="0.2">
      <c r="A569" s="63" t="s">
        <v>176</v>
      </c>
      <c r="B569" s="64" t="s">
        <v>341</v>
      </c>
      <c r="C569" s="65">
        <v>-26</v>
      </c>
      <c r="D569" s="65">
        <v>-64</v>
      </c>
      <c r="E569" s="65">
        <v>11804</v>
      </c>
      <c r="F569" s="65">
        <v>-2250</v>
      </c>
      <c r="G569" s="66">
        <v>-0.16009677</v>
      </c>
      <c r="H569" s="67" t="s">
        <v>469</v>
      </c>
    </row>
    <row r="570" spans="1:8" x14ac:dyDescent="0.2">
      <c r="A570" s="58" t="s">
        <v>160</v>
      </c>
      <c r="B570" s="59" t="s">
        <v>161</v>
      </c>
      <c r="C570" s="60">
        <v>-9</v>
      </c>
      <c r="D570" s="60">
        <v>-15</v>
      </c>
      <c r="E570" s="60">
        <v>30088</v>
      </c>
      <c r="F570" s="60">
        <v>3604</v>
      </c>
      <c r="G570" s="61">
        <v>0.13608216300000001</v>
      </c>
      <c r="H570" s="62" t="s">
        <v>387</v>
      </c>
    </row>
    <row r="571" spans="1:8" x14ac:dyDescent="0.2">
      <c r="A571" s="53" t="s">
        <v>1975</v>
      </c>
      <c r="B571" s="54" t="s">
        <v>1847</v>
      </c>
      <c r="C571" s="55">
        <v>-12</v>
      </c>
      <c r="D571" s="55">
        <v>-19</v>
      </c>
      <c r="E571" s="55">
        <v>4302</v>
      </c>
      <c r="F571" s="55">
        <v>-267</v>
      </c>
      <c r="G571" s="56">
        <v>-5.8437000000000003E-2</v>
      </c>
      <c r="H571" s="57" t="s">
        <v>388</v>
      </c>
    </row>
    <row r="572" spans="1:8" x14ac:dyDescent="0.2">
      <c r="A572" s="53" t="s">
        <v>1976</v>
      </c>
      <c r="B572" s="54" t="s">
        <v>1848</v>
      </c>
      <c r="C572" s="55">
        <v>-3</v>
      </c>
      <c r="D572" s="55">
        <v>-4</v>
      </c>
      <c r="E572" s="55">
        <v>1810</v>
      </c>
      <c r="F572" s="55">
        <v>-113</v>
      </c>
      <c r="G572" s="56">
        <v>-5.8762000000000002E-2</v>
      </c>
      <c r="H572" s="57" t="s">
        <v>388</v>
      </c>
    </row>
    <row r="573" spans="1:8" x14ac:dyDescent="0.2">
      <c r="A573" s="53" t="s">
        <v>1977</v>
      </c>
      <c r="B573" s="54" t="s">
        <v>1849</v>
      </c>
      <c r="C573" s="55">
        <v>5</v>
      </c>
      <c r="D573" s="55">
        <v>5</v>
      </c>
      <c r="E573" s="55">
        <v>548</v>
      </c>
      <c r="F573" s="55">
        <v>-50</v>
      </c>
      <c r="G573" s="56">
        <v>-8.3612039999999999E-2</v>
      </c>
      <c r="H573" s="57" t="s">
        <v>388</v>
      </c>
    </row>
    <row r="574" spans="1:8" x14ac:dyDescent="0.2">
      <c r="A574" s="20" t="s">
        <v>706</v>
      </c>
      <c r="B574" s="21" t="s">
        <v>707</v>
      </c>
      <c r="C574" s="46">
        <v>0</v>
      </c>
      <c r="D574" s="46">
        <v>-2</v>
      </c>
      <c r="E574" s="46">
        <v>2576</v>
      </c>
      <c r="F574" s="46">
        <v>-422</v>
      </c>
      <c r="G574" s="50">
        <v>-0.14076050700000001</v>
      </c>
      <c r="H574" s="22" t="s">
        <v>388</v>
      </c>
    </row>
    <row r="575" spans="1:8" x14ac:dyDescent="0.2">
      <c r="A575" s="53" t="s">
        <v>1266</v>
      </c>
      <c r="B575" s="54" t="s">
        <v>1267</v>
      </c>
      <c r="C575" s="55">
        <v>-2</v>
      </c>
      <c r="D575" s="55">
        <v>-4</v>
      </c>
      <c r="E575" s="55">
        <v>245</v>
      </c>
      <c r="F575" s="55">
        <v>-67</v>
      </c>
      <c r="G575" s="56">
        <v>-0.21474359000000001</v>
      </c>
      <c r="H575" s="57" t="s">
        <v>388</v>
      </c>
    </row>
    <row r="576" spans="1:8" x14ac:dyDescent="0.2">
      <c r="A576" s="53" t="s">
        <v>904</v>
      </c>
      <c r="B576" s="54" t="s">
        <v>905</v>
      </c>
      <c r="C576" s="55">
        <v>3</v>
      </c>
      <c r="D576" s="55">
        <v>3</v>
      </c>
      <c r="E576" s="55">
        <v>643</v>
      </c>
      <c r="F576" s="55">
        <v>-269</v>
      </c>
      <c r="G576" s="56">
        <v>-0.29495613999999998</v>
      </c>
      <c r="H576" s="57" t="s">
        <v>388</v>
      </c>
    </row>
    <row r="577" spans="1:8" x14ac:dyDescent="0.2">
      <c r="A577" s="26" t="s">
        <v>906</v>
      </c>
      <c r="B577" s="27" t="s">
        <v>907</v>
      </c>
      <c r="C577" s="47">
        <v>-10</v>
      </c>
      <c r="D577" s="47">
        <v>-10</v>
      </c>
      <c r="E577" s="47">
        <v>1637</v>
      </c>
      <c r="F577" s="47">
        <v>-447</v>
      </c>
      <c r="G577" s="51">
        <v>-0.21449136299999999</v>
      </c>
      <c r="H577" s="28" t="s">
        <v>469</v>
      </c>
    </row>
    <row r="578" spans="1:8" x14ac:dyDescent="0.2">
      <c r="A578" s="63" t="s">
        <v>523</v>
      </c>
      <c r="B578" s="64" t="s">
        <v>524</v>
      </c>
      <c r="C578" s="65">
        <v>-18</v>
      </c>
      <c r="D578" s="65">
        <v>-61</v>
      </c>
      <c r="E578" s="65">
        <v>29263</v>
      </c>
      <c r="F578" s="65">
        <v>-2231</v>
      </c>
      <c r="G578" s="66">
        <v>-7.0838890000000002E-2</v>
      </c>
      <c r="H578" s="67" t="s">
        <v>469</v>
      </c>
    </row>
    <row r="579" spans="1:8" x14ac:dyDescent="0.2">
      <c r="A579" s="53" t="s">
        <v>1268</v>
      </c>
      <c r="B579" s="54" t="s">
        <v>1269</v>
      </c>
      <c r="C579" s="55">
        <v>-6</v>
      </c>
      <c r="D579" s="55">
        <v>-2</v>
      </c>
      <c r="E579" s="55">
        <v>3348</v>
      </c>
      <c r="F579" s="55">
        <v>-918</v>
      </c>
      <c r="G579" s="56">
        <v>-0.215189873</v>
      </c>
      <c r="H579" s="57" t="s">
        <v>388</v>
      </c>
    </row>
    <row r="580" spans="1:8" x14ac:dyDescent="0.2">
      <c r="A580" s="20" t="s">
        <v>433</v>
      </c>
      <c r="B580" s="21" t="s">
        <v>434</v>
      </c>
      <c r="C580" s="46">
        <v>-3</v>
      </c>
      <c r="D580" s="46">
        <v>-4</v>
      </c>
      <c r="E580" s="46">
        <v>2741</v>
      </c>
      <c r="F580" s="46">
        <v>-479</v>
      </c>
      <c r="G580" s="50">
        <v>-0.14875776399999999</v>
      </c>
      <c r="H580" s="22" t="s">
        <v>388</v>
      </c>
    </row>
    <row r="581" spans="1:8" x14ac:dyDescent="0.2">
      <c r="A581" s="26" t="s">
        <v>134</v>
      </c>
      <c r="B581" s="27" t="s">
        <v>114</v>
      </c>
      <c r="C581" s="47">
        <v>11</v>
      </c>
      <c r="D581" s="47">
        <v>-5</v>
      </c>
      <c r="E581" s="47">
        <v>1146</v>
      </c>
      <c r="F581" s="47">
        <v>-381</v>
      </c>
      <c r="G581" s="51">
        <v>-0.24950884100000001</v>
      </c>
      <c r="H581" s="28" t="s">
        <v>469</v>
      </c>
    </row>
    <row r="582" spans="1:8" x14ac:dyDescent="0.2">
      <c r="A582" s="53" t="s">
        <v>908</v>
      </c>
      <c r="B582" s="54" t="s">
        <v>909</v>
      </c>
      <c r="C582" s="55">
        <v>-12</v>
      </c>
      <c r="D582" s="55">
        <v>1</v>
      </c>
      <c r="E582" s="55">
        <v>2062</v>
      </c>
      <c r="F582" s="55">
        <v>-192</v>
      </c>
      <c r="G582" s="56">
        <v>-8.5181899000000005E-2</v>
      </c>
      <c r="H582" s="57" t="s">
        <v>388</v>
      </c>
    </row>
    <row r="583" spans="1:8" x14ac:dyDescent="0.2">
      <c r="A583" s="53" t="s">
        <v>579</v>
      </c>
      <c r="B583" s="54" t="s">
        <v>580</v>
      </c>
      <c r="C583" s="55">
        <v>-27</v>
      </c>
      <c r="D583" s="55">
        <v>-26</v>
      </c>
      <c r="E583" s="55">
        <v>3622</v>
      </c>
      <c r="F583" s="55">
        <v>-585</v>
      </c>
      <c r="G583" s="56">
        <v>-0.13905395800000001</v>
      </c>
      <c r="H583" s="57" t="s">
        <v>388</v>
      </c>
    </row>
    <row r="584" spans="1:8" x14ac:dyDescent="0.2">
      <c r="A584" s="63" t="s">
        <v>1442</v>
      </c>
      <c r="B584" s="64" t="s">
        <v>1443</v>
      </c>
      <c r="C584" s="65">
        <v>-1</v>
      </c>
      <c r="D584" s="65">
        <v>5</v>
      </c>
      <c r="E584" s="65">
        <v>914</v>
      </c>
      <c r="F584" s="65">
        <v>-472</v>
      </c>
      <c r="G584" s="66">
        <v>-0.34054834099999998</v>
      </c>
      <c r="H584" s="67" t="s">
        <v>469</v>
      </c>
    </row>
    <row r="585" spans="1:8" x14ac:dyDescent="0.2">
      <c r="A585" s="26" t="s">
        <v>164</v>
      </c>
      <c r="B585" s="27" t="s">
        <v>59</v>
      </c>
      <c r="C585" s="47">
        <v>2</v>
      </c>
      <c r="D585" s="47">
        <v>-48</v>
      </c>
      <c r="E585" s="47">
        <v>4760</v>
      </c>
      <c r="F585" s="47">
        <v>-2240</v>
      </c>
      <c r="G585" s="51">
        <v>-0.32</v>
      </c>
      <c r="H585" s="28" t="s">
        <v>469</v>
      </c>
    </row>
    <row r="586" spans="1:8" x14ac:dyDescent="0.2">
      <c r="A586" s="26" t="s">
        <v>12</v>
      </c>
      <c r="B586" s="27" t="s">
        <v>13</v>
      </c>
      <c r="C586" s="47">
        <v>-2</v>
      </c>
      <c r="D586" s="47">
        <v>-10</v>
      </c>
      <c r="E586" s="47">
        <v>1354</v>
      </c>
      <c r="F586" s="47">
        <v>-583</v>
      </c>
      <c r="G586" s="51">
        <v>-0.300980898</v>
      </c>
      <c r="H586" s="28" t="s">
        <v>469</v>
      </c>
    </row>
    <row r="587" spans="1:8" x14ac:dyDescent="0.2">
      <c r="A587" s="63" t="s">
        <v>237</v>
      </c>
      <c r="B587" s="64" t="s">
        <v>207</v>
      </c>
      <c r="C587" s="65">
        <v>-2</v>
      </c>
      <c r="D587" s="65">
        <v>-6</v>
      </c>
      <c r="E587" s="65">
        <v>12145</v>
      </c>
      <c r="F587" s="65">
        <v>-2354</v>
      </c>
      <c r="G587" s="66">
        <v>-0.16235602499999999</v>
      </c>
      <c r="H587" s="67" t="s">
        <v>469</v>
      </c>
    </row>
    <row r="588" spans="1:8" x14ac:dyDescent="0.2">
      <c r="A588" s="26" t="s">
        <v>195</v>
      </c>
      <c r="B588" s="27" t="s">
        <v>301</v>
      </c>
      <c r="C588" s="47">
        <v>-2</v>
      </c>
      <c r="D588" s="47">
        <v>-14</v>
      </c>
      <c r="E588" s="47">
        <v>920</v>
      </c>
      <c r="F588" s="47">
        <v>-555</v>
      </c>
      <c r="G588" s="51">
        <v>-0.37627118599999998</v>
      </c>
      <c r="H588" s="28" t="s">
        <v>469</v>
      </c>
    </row>
    <row r="589" spans="1:8" x14ac:dyDescent="0.2">
      <c r="A589" s="53" t="s">
        <v>525</v>
      </c>
      <c r="B589" s="54" t="s">
        <v>526</v>
      </c>
      <c r="C589" s="55">
        <v>-14</v>
      </c>
      <c r="D589" s="55">
        <v>-10</v>
      </c>
      <c r="E589" s="55">
        <v>2575</v>
      </c>
      <c r="F589" s="55">
        <v>-1035</v>
      </c>
      <c r="G589" s="56">
        <v>-0.28670360099999997</v>
      </c>
      <c r="H589" s="57" t="s">
        <v>388</v>
      </c>
    </row>
    <row r="590" spans="1:8" x14ac:dyDescent="0.2">
      <c r="A590" s="26" t="s">
        <v>302</v>
      </c>
      <c r="B590" s="27" t="s">
        <v>53</v>
      </c>
      <c r="C590" s="47">
        <v>6</v>
      </c>
      <c r="D590" s="47">
        <v>-4</v>
      </c>
      <c r="E590" s="47">
        <v>5570</v>
      </c>
      <c r="F590" s="47">
        <v>-1214</v>
      </c>
      <c r="G590" s="51">
        <v>-0.178950472</v>
      </c>
      <c r="H590" s="28" t="s">
        <v>469</v>
      </c>
    </row>
    <row r="591" spans="1:8" x14ac:dyDescent="0.2">
      <c r="A591" s="63" t="s">
        <v>238</v>
      </c>
      <c r="B591" s="64" t="s">
        <v>245</v>
      </c>
      <c r="C591" s="65">
        <v>1</v>
      </c>
      <c r="D591" s="65">
        <v>-2</v>
      </c>
      <c r="E591" s="65">
        <v>3176</v>
      </c>
      <c r="F591" s="65">
        <v>-972</v>
      </c>
      <c r="G591" s="66">
        <v>-0.23432979700000001</v>
      </c>
      <c r="H591" s="67" t="s">
        <v>469</v>
      </c>
    </row>
    <row r="592" spans="1:8" x14ac:dyDescent="0.2">
      <c r="A592" s="53" t="s">
        <v>1978</v>
      </c>
      <c r="B592" s="54" t="s">
        <v>1850</v>
      </c>
      <c r="C592" s="55">
        <v>0</v>
      </c>
      <c r="D592" s="55">
        <v>-1</v>
      </c>
      <c r="E592" s="55">
        <v>107</v>
      </c>
      <c r="F592" s="55">
        <v>-62</v>
      </c>
      <c r="G592" s="56">
        <v>-0.36686390499999999</v>
      </c>
      <c r="H592" s="57" t="s">
        <v>388</v>
      </c>
    </row>
    <row r="593" spans="1:8" x14ac:dyDescent="0.2">
      <c r="A593" s="26" t="s">
        <v>147</v>
      </c>
      <c r="B593" s="27" t="s">
        <v>82</v>
      </c>
      <c r="C593" s="47">
        <v>2</v>
      </c>
      <c r="D593" s="47">
        <v>-26</v>
      </c>
      <c r="E593" s="47">
        <v>8183</v>
      </c>
      <c r="F593" s="47">
        <v>-1110</v>
      </c>
      <c r="G593" s="51">
        <v>-0.11944474300000001</v>
      </c>
      <c r="H593" s="28" t="s">
        <v>469</v>
      </c>
    </row>
    <row r="594" spans="1:8" x14ac:dyDescent="0.2">
      <c r="A594" s="63" t="s">
        <v>94</v>
      </c>
      <c r="B594" s="64" t="s">
        <v>41</v>
      </c>
      <c r="C594" s="65">
        <v>-7</v>
      </c>
      <c r="D594" s="65">
        <v>-36</v>
      </c>
      <c r="E594" s="65">
        <v>2982</v>
      </c>
      <c r="F594" s="65">
        <v>-1034</v>
      </c>
      <c r="G594" s="66">
        <v>-0.25747012000000002</v>
      </c>
      <c r="H594" s="67" t="s">
        <v>469</v>
      </c>
    </row>
    <row r="595" spans="1:8" x14ac:dyDescent="0.2">
      <c r="A595" s="58" t="s">
        <v>1272</v>
      </c>
      <c r="B595" s="59" t="s">
        <v>1273</v>
      </c>
      <c r="C595" s="60">
        <v>-4</v>
      </c>
      <c r="D595" s="60">
        <v>-5</v>
      </c>
      <c r="E595" s="60">
        <v>1362</v>
      </c>
      <c r="F595" s="60">
        <v>67</v>
      </c>
      <c r="G595" s="61">
        <v>5.1737499999999999E-2</v>
      </c>
      <c r="H595" s="62" t="s">
        <v>387</v>
      </c>
    </row>
    <row r="596" spans="1:8" x14ac:dyDescent="0.2">
      <c r="A596" s="53" t="s">
        <v>1274</v>
      </c>
      <c r="B596" s="54" t="s">
        <v>1275</v>
      </c>
      <c r="C596" s="55">
        <v>0</v>
      </c>
      <c r="D596" s="55">
        <v>0</v>
      </c>
      <c r="E596" s="55">
        <v>950</v>
      </c>
      <c r="F596" s="55">
        <v>-183</v>
      </c>
      <c r="G596" s="56">
        <v>-0.161518094</v>
      </c>
      <c r="H596" s="57" t="s">
        <v>388</v>
      </c>
    </row>
    <row r="597" spans="1:8" x14ac:dyDescent="0.2">
      <c r="A597" s="63" t="s">
        <v>1451</v>
      </c>
      <c r="B597" s="64" t="s">
        <v>1452</v>
      </c>
      <c r="C597" s="65">
        <v>-5</v>
      </c>
      <c r="D597" s="65">
        <v>-7</v>
      </c>
      <c r="E597" s="65">
        <v>1638</v>
      </c>
      <c r="F597" s="65">
        <v>-1177</v>
      </c>
      <c r="G597" s="66">
        <v>-0.41811722899999998</v>
      </c>
      <c r="H597" s="67" t="s">
        <v>469</v>
      </c>
    </row>
    <row r="598" spans="1:8" x14ac:dyDescent="0.2">
      <c r="A598" s="20" t="s">
        <v>656</v>
      </c>
      <c r="B598" s="21" t="s">
        <v>657</v>
      </c>
      <c r="C598" s="46">
        <v>1</v>
      </c>
      <c r="D598" s="46">
        <v>2</v>
      </c>
      <c r="E598" s="46">
        <v>204</v>
      </c>
      <c r="F598" s="46">
        <v>-192</v>
      </c>
      <c r="G598" s="50">
        <v>-0.484848485</v>
      </c>
      <c r="H598" s="22" t="s">
        <v>388</v>
      </c>
    </row>
    <row r="599" spans="1:8" x14ac:dyDescent="0.2">
      <c r="A599" s="26" t="s">
        <v>910</v>
      </c>
      <c r="B599" s="27" t="s">
        <v>911</v>
      </c>
      <c r="C599" s="47">
        <v>0</v>
      </c>
      <c r="D599" s="47">
        <v>-17</v>
      </c>
      <c r="E599" s="47">
        <v>35491</v>
      </c>
      <c r="F599" s="47">
        <v>-6049</v>
      </c>
      <c r="G599" s="51">
        <v>-0.145618681</v>
      </c>
      <c r="H599" s="28" t="s">
        <v>469</v>
      </c>
    </row>
    <row r="600" spans="1:8" x14ac:dyDescent="0.2">
      <c r="A600" s="53" t="s">
        <v>1979</v>
      </c>
      <c r="B600" s="54" t="s">
        <v>1730</v>
      </c>
      <c r="C600" s="55">
        <v>-7</v>
      </c>
      <c r="D600" s="55">
        <v>-8</v>
      </c>
      <c r="E600" s="55">
        <v>2305</v>
      </c>
      <c r="F600" s="55">
        <v>-631</v>
      </c>
      <c r="G600" s="56">
        <v>-0.214918256</v>
      </c>
      <c r="H600" s="57" t="s">
        <v>388</v>
      </c>
    </row>
    <row r="601" spans="1:8" x14ac:dyDescent="0.2">
      <c r="A601" s="26" t="s">
        <v>491</v>
      </c>
      <c r="B601" s="27" t="s">
        <v>482</v>
      </c>
      <c r="C601" s="47">
        <v>-8</v>
      </c>
      <c r="D601" s="47">
        <v>-10</v>
      </c>
      <c r="E601" s="47">
        <v>2215</v>
      </c>
      <c r="F601" s="47">
        <v>-483</v>
      </c>
      <c r="G601" s="51">
        <v>-0.179021497</v>
      </c>
      <c r="H601" s="28" t="s">
        <v>469</v>
      </c>
    </row>
    <row r="602" spans="1:8" x14ac:dyDescent="0.2">
      <c r="A602" s="63" t="s">
        <v>1278</v>
      </c>
      <c r="B602" s="64" t="s">
        <v>1279</v>
      </c>
      <c r="C602" s="65">
        <v>-29</v>
      </c>
      <c r="D602" s="65">
        <v>-43</v>
      </c>
      <c r="E602" s="65">
        <v>4218</v>
      </c>
      <c r="F602" s="65">
        <v>-1638</v>
      </c>
      <c r="G602" s="66">
        <v>-0.27971311500000001</v>
      </c>
      <c r="H602" s="67" t="s">
        <v>469</v>
      </c>
    </row>
    <row r="603" spans="1:8" x14ac:dyDescent="0.2">
      <c r="A603" s="20" t="s">
        <v>527</v>
      </c>
      <c r="B603" s="21" t="s">
        <v>528</v>
      </c>
      <c r="C603" s="46">
        <v>14</v>
      </c>
      <c r="D603" s="46">
        <v>13</v>
      </c>
      <c r="E603" s="46">
        <v>6058</v>
      </c>
      <c r="F603" s="46">
        <v>-623</v>
      </c>
      <c r="G603" s="50">
        <v>-9.3249514000000006E-2</v>
      </c>
      <c r="H603" s="22" t="s">
        <v>388</v>
      </c>
    </row>
    <row r="604" spans="1:8" x14ac:dyDescent="0.2">
      <c r="A604" s="53" t="s">
        <v>529</v>
      </c>
      <c r="B604" s="54" t="s">
        <v>530</v>
      </c>
      <c r="C604" s="55">
        <v>0</v>
      </c>
      <c r="D604" s="55">
        <v>0</v>
      </c>
      <c r="E604" s="55">
        <v>4600</v>
      </c>
      <c r="F604" s="55">
        <v>-607</v>
      </c>
      <c r="G604" s="56">
        <v>-0.116573843</v>
      </c>
      <c r="H604" s="57" t="s">
        <v>388</v>
      </c>
    </row>
    <row r="605" spans="1:8" x14ac:dyDescent="0.2">
      <c r="A605" s="20" t="s">
        <v>1107</v>
      </c>
      <c r="B605" s="21" t="s">
        <v>1108</v>
      </c>
      <c r="C605" s="46">
        <v>-1</v>
      </c>
      <c r="D605" s="46">
        <v>-1</v>
      </c>
      <c r="E605" s="46">
        <v>255</v>
      </c>
      <c r="F605" s="46">
        <v>-49</v>
      </c>
      <c r="G605" s="50">
        <v>-0.16118421099999999</v>
      </c>
      <c r="H605" s="22" t="s">
        <v>388</v>
      </c>
    </row>
    <row r="606" spans="1:8" x14ac:dyDescent="0.2">
      <c r="A606" s="63" t="s">
        <v>1980</v>
      </c>
      <c r="B606" s="64" t="s">
        <v>1851</v>
      </c>
      <c r="C606" s="65">
        <v>-4</v>
      </c>
      <c r="D606" s="65">
        <v>-4</v>
      </c>
      <c r="E606" s="65">
        <v>389</v>
      </c>
      <c r="F606" s="65">
        <v>-63</v>
      </c>
      <c r="G606" s="66">
        <v>-0.139380531</v>
      </c>
      <c r="H606" s="67" t="s">
        <v>469</v>
      </c>
    </row>
    <row r="607" spans="1:8" x14ac:dyDescent="0.2">
      <c r="A607" s="53" t="s">
        <v>1981</v>
      </c>
      <c r="B607" s="54" t="s">
        <v>1982</v>
      </c>
      <c r="C607" s="55">
        <v>26</v>
      </c>
      <c r="D607" s="55">
        <v>28</v>
      </c>
      <c r="E607" s="55">
        <v>2319</v>
      </c>
      <c r="F607" s="55">
        <v>-205</v>
      </c>
      <c r="G607" s="56">
        <v>-8.1220285000000003E-2</v>
      </c>
      <c r="H607" s="57" t="s">
        <v>388</v>
      </c>
    </row>
    <row r="608" spans="1:8" x14ac:dyDescent="0.2">
      <c r="A608" s="29" t="s">
        <v>343</v>
      </c>
      <c r="B608" s="30" t="s">
        <v>344</v>
      </c>
      <c r="C608" s="45">
        <v>144</v>
      </c>
      <c r="D608" s="45">
        <v>152</v>
      </c>
      <c r="E608" s="45">
        <v>18723</v>
      </c>
      <c r="F608" s="45">
        <v>1521</v>
      </c>
      <c r="G608" s="49">
        <v>8.8419950999999997E-2</v>
      </c>
      <c r="H608" s="31" t="s">
        <v>468</v>
      </c>
    </row>
    <row r="609" spans="1:8" x14ac:dyDescent="0.2">
      <c r="A609" s="53" t="s">
        <v>1280</v>
      </c>
      <c r="B609" s="54" t="s">
        <v>1281</v>
      </c>
      <c r="C609" s="55">
        <v>-2</v>
      </c>
      <c r="D609" s="55">
        <v>-8</v>
      </c>
      <c r="E609" s="55">
        <v>1098</v>
      </c>
      <c r="F609" s="55">
        <v>-494</v>
      </c>
      <c r="G609" s="56">
        <v>-0.310301508</v>
      </c>
      <c r="H609" s="57" t="s">
        <v>388</v>
      </c>
    </row>
    <row r="610" spans="1:8" x14ac:dyDescent="0.2">
      <c r="A610" s="53" t="s">
        <v>1983</v>
      </c>
      <c r="B610" s="54" t="s">
        <v>1852</v>
      </c>
      <c r="C610" s="55">
        <v>-32</v>
      </c>
      <c r="D610" s="55">
        <v>-35</v>
      </c>
      <c r="E610" s="55">
        <v>2978</v>
      </c>
      <c r="F610" s="55">
        <v>-292</v>
      </c>
      <c r="G610" s="56">
        <v>-8.9296635999999999E-2</v>
      </c>
      <c r="H610" s="57" t="s">
        <v>388</v>
      </c>
    </row>
    <row r="611" spans="1:8" x14ac:dyDescent="0.2">
      <c r="A611" s="20" t="s">
        <v>1109</v>
      </c>
      <c r="B611" s="21" t="s">
        <v>1110</v>
      </c>
      <c r="C611" s="46">
        <v>-1</v>
      </c>
      <c r="D611" s="46">
        <v>-1</v>
      </c>
      <c r="E611" s="46">
        <v>10492</v>
      </c>
      <c r="F611" s="46">
        <v>-2040</v>
      </c>
      <c r="G611" s="50">
        <v>-0.16278327500000001</v>
      </c>
      <c r="H611" s="22" t="s">
        <v>388</v>
      </c>
    </row>
    <row r="612" spans="1:8" x14ac:dyDescent="0.2">
      <c r="A612" s="23" t="s">
        <v>1111</v>
      </c>
      <c r="B612" s="24" t="s">
        <v>1112</v>
      </c>
      <c r="C612" s="48">
        <v>0</v>
      </c>
      <c r="D612" s="48">
        <v>0</v>
      </c>
      <c r="E612" s="48">
        <v>197</v>
      </c>
      <c r="F612" s="48">
        <v>53</v>
      </c>
      <c r="G612" s="52">
        <v>0.36805555600000001</v>
      </c>
      <c r="H612" s="25" t="s">
        <v>387</v>
      </c>
    </row>
    <row r="613" spans="1:8" x14ac:dyDescent="0.2">
      <c r="A613" s="53" t="s">
        <v>602</v>
      </c>
      <c r="B613" s="54" t="s">
        <v>603</v>
      </c>
      <c r="C613" s="55">
        <v>100</v>
      </c>
      <c r="D613" s="55">
        <v>103</v>
      </c>
      <c r="E613" s="55">
        <v>18916</v>
      </c>
      <c r="F613" s="55">
        <v>-1295</v>
      </c>
      <c r="G613" s="56">
        <v>-6.4074018999999996E-2</v>
      </c>
      <c r="H613" s="57" t="s">
        <v>388</v>
      </c>
    </row>
    <row r="614" spans="1:8" x14ac:dyDescent="0.2">
      <c r="A614" s="63" t="s">
        <v>1284</v>
      </c>
      <c r="B614" s="64" t="s">
        <v>1285</v>
      </c>
      <c r="C614" s="65">
        <v>3</v>
      </c>
      <c r="D614" s="65">
        <v>5</v>
      </c>
      <c r="E614" s="65">
        <v>13910</v>
      </c>
      <c r="F614" s="65">
        <v>-986</v>
      </c>
      <c r="G614" s="66">
        <v>-6.6192266E-2</v>
      </c>
      <c r="H614" s="67" t="s">
        <v>469</v>
      </c>
    </row>
    <row r="615" spans="1:8" x14ac:dyDescent="0.2">
      <c r="A615" s="53" t="s">
        <v>912</v>
      </c>
      <c r="B615" s="54" t="s">
        <v>913</v>
      </c>
      <c r="C615" s="55">
        <v>-2</v>
      </c>
      <c r="D615" s="55">
        <v>-2</v>
      </c>
      <c r="E615" s="55">
        <v>2886</v>
      </c>
      <c r="F615" s="55">
        <v>-302</v>
      </c>
      <c r="G615" s="56">
        <v>-9.4730237999999994E-2</v>
      </c>
      <c r="H615" s="57" t="s">
        <v>388</v>
      </c>
    </row>
    <row r="616" spans="1:8" x14ac:dyDescent="0.2">
      <c r="A616" s="63" t="s">
        <v>171</v>
      </c>
      <c r="B616" s="64" t="s">
        <v>40</v>
      </c>
      <c r="C616" s="65">
        <v>-8</v>
      </c>
      <c r="D616" s="65">
        <v>9</v>
      </c>
      <c r="E616" s="65">
        <v>12027</v>
      </c>
      <c r="F616" s="65">
        <v>-1117</v>
      </c>
      <c r="G616" s="66">
        <v>-8.4981741E-2</v>
      </c>
      <c r="H616" s="67" t="s">
        <v>469</v>
      </c>
    </row>
    <row r="617" spans="1:8" x14ac:dyDescent="0.2">
      <c r="A617" s="63" t="s">
        <v>1286</v>
      </c>
      <c r="B617" s="64" t="s">
        <v>1287</v>
      </c>
      <c r="C617" s="65">
        <v>12</v>
      </c>
      <c r="D617" s="65">
        <v>14</v>
      </c>
      <c r="E617" s="65">
        <v>3549</v>
      </c>
      <c r="F617" s="65">
        <v>-344</v>
      </c>
      <c r="G617" s="66">
        <v>-8.8363730000000001E-2</v>
      </c>
      <c r="H617" s="67" t="s">
        <v>469</v>
      </c>
    </row>
    <row r="618" spans="1:8" x14ac:dyDescent="0.2">
      <c r="A618" s="26" t="s">
        <v>435</v>
      </c>
      <c r="B618" s="27" t="s">
        <v>436</v>
      </c>
      <c r="C618" s="47">
        <v>1</v>
      </c>
      <c r="D618" s="47">
        <v>0</v>
      </c>
      <c r="E618" s="47">
        <v>580</v>
      </c>
      <c r="F618" s="47">
        <v>-394</v>
      </c>
      <c r="G618" s="51">
        <v>-0.404517454</v>
      </c>
      <c r="H618" s="28" t="s">
        <v>469</v>
      </c>
    </row>
    <row r="619" spans="1:8" x14ac:dyDescent="0.2">
      <c r="A619" s="53" t="s">
        <v>1984</v>
      </c>
      <c r="B619" s="54" t="s">
        <v>1853</v>
      </c>
      <c r="C619" s="55">
        <v>-1</v>
      </c>
      <c r="D619" s="55">
        <v>-1</v>
      </c>
      <c r="E619" s="55">
        <v>440</v>
      </c>
      <c r="F619" s="55">
        <v>-278</v>
      </c>
      <c r="G619" s="56">
        <v>-0.38718662999999998</v>
      </c>
      <c r="H619" s="57" t="s">
        <v>388</v>
      </c>
    </row>
    <row r="620" spans="1:8" x14ac:dyDescent="0.2">
      <c r="A620" s="20" t="s">
        <v>914</v>
      </c>
      <c r="B620" s="21" t="s">
        <v>915</v>
      </c>
      <c r="C620" s="46">
        <v>-7</v>
      </c>
      <c r="D620" s="46">
        <v>-7</v>
      </c>
      <c r="E620" s="46">
        <v>551</v>
      </c>
      <c r="F620" s="46">
        <v>-612</v>
      </c>
      <c r="G620" s="50">
        <v>-0.52622527900000005</v>
      </c>
      <c r="H620" s="22" t="s">
        <v>388</v>
      </c>
    </row>
    <row r="621" spans="1:8" x14ac:dyDescent="0.2">
      <c r="A621" s="53" t="s">
        <v>1290</v>
      </c>
      <c r="B621" s="54" t="s">
        <v>1291</v>
      </c>
      <c r="C621" s="55">
        <v>-17</v>
      </c>
      <c r="D621" s="55">
        <v>-17</v>
      </c>
      <c r="E621" s="55">
        <v>12559</v>
      </c>
      <c r="F621" s="55">
        <v>-8381</v>
      </c>
      <c r="G621" s="56">
        <v>-0.40023877699999999</v>
      </c>
      <c r="H621" s="57" t="s">
        <v>388</v>
      </c>
    </row>
    <row r="622" spans="1:8" x14ac:dyDescent="0.2">
      <c r="A622" s="20" t="s">
        <v>710</v>
      </c>
      <c r="B622" s="21" t="s">
        <v>711</v>
      </c>
      <c r="C622" s="46">
        <v>-1</v>
      </c>
      <c r="D622" s="46">
        <v>-3</v>
      </c>
      <c r="E622" s="46">
        <v>779</v>
      </c>
      <c r="F622" s="46">
        <v>-1137</v>
      </c>
      <c r="G622" s="50">
        <v>-0.59342379999999995</v>
      </c>
      <c r="H622" s="22" t="s">
        <v>388</v>
      </c>
    </row>
    <row r="623" spans="1:8" x14ac:dyDescent="0.2">
      <c r="A623" s="53" t="s">
        <v>804</v>
      </c>
      <c r="B623" s="54" t="s">
        <v>805</v>
      </c>
      <c r="C623" s="55">
        <v>6</v>
      </c>
      <c r="D623" s="55">
        <v>6</v>
      </c>
      <c r="E623" s="55">
        <v>2428</v>
      </c>
      <c r="F623" s="55">
        <v>-1489</v>
      </c>
      <c r="G623" s="56">
        <v>-0.38013786100000002</v>
      </c>
      <c r="H623" s="57" t="s">
        <v>388</v>
      </c>
    </row>
    <row r="624" spans="1:8" x14ac:dyDescent="0.2">
      <c r="A624" s="20" t="s">
        <v>916</v>
      </c>
      <c r="B624" s="21" t="s">
        <v>917</v>
      </c>
      <c r="C624" s="46">
        <v>7</v>
      </c>
      <c r="D624" s="46">
        <v>-3</v>
      </c>
      <c r="E624" s="46">
        <v>871</v>
      </c>
      <c r="F624" s="46">
        <v>-130</v>
      </c>
      <c r="G624" s="50">
        <v>-0.12987013</v>
      </c>
      <c r="H624" s="22" t="s">
        <v>388</v>
      </c>
    </row>
    <row r="625" spans="1:8" x14ac:dyDescent="0.2">
      <c r="A625" s="20" t="s">
        <v>1113</v>
      </c>
      <c r="B625" s="21" t="s">
        <v>1011</v>
      </c>
      <c r="C625" s="46">
        <v>0</v>
      </c>
      <c r="D625" s="46">
        <v>0</v>
      </c>
      <c r="E625" s="46">
        <v>221</v>
      </c>
      <c r="F625" s="46">
        <v>-323</v>
      </c>
      <c r="G625" s="50">
        <v>-0.59375</v>
      </c>
      <c r="H625" s="22" t="s">
        <v>388</v>
      </c>
    </row>
    <row r="626" spans="1:8" x14ac:dyDescent="0.2">
      <c r="A626" s="29" t="s">
        <v>918</v>
      </c>
      <c r="B626" s="30" t="s">
        <v>919</v>
      </c>
      <c r="C626" s="45">
        <v>10</v>
      </c>
      <c r="D626" s="45">
        <v>10</v>
      </c>
      <c r="E626" s="45">
        <v>1213</v>
      </c>
      <c r="F626" s="45">
        <v>123</v>
      </c>
      <c r="G626" s="49">
        <v>0.11284403699999999</v>
      </c>
      <c r="H626" s="31" t="s">
        <v>468</v>
      </c>
    </row>
    <row r="627" spans="1:8" x14ac:dyDescent="0.2">
      <c r="A627" s="26" t="s">
        <v>712</v>
      </c>
      <c r="B627" s="27" t="s">
        <v>439</v>
      </c>
      <c r="C627" s="47">
        <v>3</v>
      </c>
      <c r="D627" s="47">
        <v>3</v>
      </c>
      <c r="E627" s="47">
        <v>1325</v>
      </c>
      <c r="F627" s="47">
        <v>-302</v>
      </c>
      <c r="G627" s="51">
        <v>-0.185617701</v>
      </c>
      <c r="H627" s="28" t="s">
        <v>469</v>
      </c>
    </row>
    <row r="628" spans="1:8" x14ac:dyDescent="0.2">
      <c r="A628" s="53" t="s">
        <v>920</v>
      </c>
      <c r="B628" s="54" t="s">
        <v>921</v>
      </c>
      <c r="C628" s="55">
        <v>0</v>
      </c>
      <c r="D628" s="55">
        <v>0</v>
      </c>
      <c r="E628" s="55">
        <v>1164</v>
      </c>
      <c r="F628" s="55">
        <v>-214</v>
      </c>
      <c r="G628" s="56">
        <v>-0.15529753299999999</v>
      </c>
      <c r="H628" s="57" t="s">
        <v>388</v>
      </c>
    </row>
    <row r="629" spans="1:8" x14ac:dyDescent="0.2">
      <c r="A629" s="53" t="s">
        <v>1292</v>
      </c>
      <c r="B629" s="54" t="s">
        <v>1293</v>
      </c>
      <c r="C629" s="55">
        <v>2</v>
      </c>
      <c r="D629" s="55">
        <v>3</v>
      </c>
      <c r="E629" s="55">
        <v>352</v>
      </c>
      <c r="F629" s="55">
        <v>-34</v>
      </c>
      <c r="G629" s="56">
        <v>-8.8082902000000005E-2</v>
      </c>
      <c r="H629" s="57" t="s">
        <v>388</v>
      </c>
    </row>
    <row r="630" spans="1:8" x14ac:dyDescent="0.2">
      <c r="A630" s="63" t="s">
        <v>1985</v>
      </c>
      <c r="B630" s="64" t="s">
        <v>1854</v>
      </c>
      <c r="C630" s="65">
        <v>6</v>
      </c>
      <c r="D630" s="65">
        <v>6</v>
      </c>
      <c r="E630" s="65">
        <v>1781</v>
      </c>
      <c r="F630" s="65">
        <v>-156</v>
      </c>
      <c r="G630" s="66">
        <v>-8.0536913000000002E-2</v>
      </c>
      <c r="H630" s="67" t="s">
        <v>469</v>
      </c>
    </row>
    <row r="631" spans="1:8" x14ac:dyDescent="0.2">
      <c r="A631" s="26" t="s">
        <v>1114</v>
      </c>
      <c r="B631" s="27" t="s">
        <v>1115</v>
      </c>
      <c r="C631" s="47">
        <v>5</v>
      </c>
      <c r="D631" s="47">
        <v>1</v>
      </c>
      <c r="E631" s="47">
        <v>4798</v>
      </c>
      <c r="F631" s="47">
        <v>-1324</v>
      </c>
      <c r="G631" s="51">
        <v>-0.216269193</v>
      </c>
      <c r="H631" s="28" t="s">
        <v>469</v>
      </c>
    </row>
    <row r="632" spans="1:8" x14ac:dyDescent="0.2">
      <c r="A632" s="23" t="s">
        <v>492</v>
      </c>
      <c r="B632" s="24" t="s">
        <v>493</v>
      </c>
      <c r="C632" s="48">
        <v>1</v>
      </c>
      <c r="D632" s="48">
        <v>2</v>
      </c>
      <c r="E632" s="48">
        <v>859</v>
      </c>
      <c r="F632" s="48">
        <v>62</v>
      </c>
      <c r="G632" s="52">
        <v>7.7791718999999995E-2</v>
      </c>
      <c r="H632" s="25" t="s">
        <v>387</v>
      </c>
    </row>
    <row r="633" spans="1:8" x14ac:dyDescent="0.2">
      <c r="A633" s="20" t="s">
        <v>1116</v>
      </c>
      <c r="B633" s="21" t="s">
        <v>1117</v>
      </c>
      <c r="C633" s="46">
        <v>-1</v>
      </c>
      <c r="D633" s="46">
        <v>-1</v>
      </c>
      <c r="E633" s="46">
        <v>139</v>
      </c>
      <c r="F633" s="46">
        <v>-301</v>
      </c>
      <c r="G633" s="50">
        <v>-0.68409090900000002</v>
      </c>
      <c r="H633" s="22" t="s">
        <v>388</v>
      </c>
    </row>
    <row r="634" spans="1:8" x14ac:dyDescent="0.2">
      <c r="A634" s="29" t="s">
        <v>99</v>
      </c>
      <c r="B634" s="30" t="s">
        <v>304</v>
      </c>
      <c r="C634" s="45">
        <v>25</v>
      </c>
      <c r="D634" s="45">
        <v>29</v>
      </c>
      <c r="E634" s="45">
        <v>35573</v>
      </c>
      <c r="F634" s="45">
        <v>4248</v>
      </c>
      <c r="G634" s="49">
        <v>0.135610535</v>
      </c>
      <c r="H634" s="31" t="s">
        <v>468</v>
      </c>
    </row>
    <row r="635" spans="1:8" x14ac:dyDescent="0.2">
      <c r="A635" s="29" t="s">
        <v>193</v>
      </c>
      <c r="B635" s="30" t="s">
        <v>194</v>
      </c>
      <c r="C635" s="45">
        <v>25</v>
      </c>
      <c r="D635" s="45">
        <v>22</v>
      </c>
      <c r="E635" s="45">
        <v>6597</v>
      </c>
      <c r="F635" s="45">
        <v>2728</v>
      </c>
      <c r="G635" s="49">
        <v>0.70509175499999999</v>
      </c>
      <c r="H635" s="31" t="s">
        <v>468</v>
      </c>
    </row>
    <row r="636" spans="1:8" x14ac:dyDescent="0.2">
      <c r="A636" s="29" t="s">
        <v>440</v>
      </c>
      <c r="B636" s="30" t="s">
        <v>441</v>
      </c>
      <c r="C636" s="45">
        <v>1</v>
      </c>
      <c r="D636" s="45">
        <v>21</v>
      </c>
      <c r="E636" s="45">
        <v>90920</v>
      </c>
      <c r="F636" s="45">
        <v>4815</v>
      </c>
      <c r="G636" s="49">
        <v>5.59201E-2</v>
      </c>
      <c r="H636" s="31" t="s">
        <v>468</v>
      </c>
    </row>
    <row r="637" spans="1:8" x14ac:dyDescent="0.2">
      <c r="A637" s="53" t="s">
        <v>196</v>
      </c>
      <c r="B637" s="54" t="s">
        <v>305</v>
      </c>
      <c r="C637" s="55">
        <v>-1</v>
      </c>
      <c r="D637" s="55">
        <v>-1</v>
      </c>
      <c r="E637" s="55">
        <v>2334</v>
      </c>
      <c r="F637" s="55">
        <v>-129</v>
      </c>
      <c r="G637" s="56">
        <v>-5.2374999999999998E-2</v>
      </c>
      <c r="H637" s="57" t="s">
        <v>388</v>
      </c>
    </row>
    <row r="638" spans="1:8" x14ac:dyDescent="0.2">
      <c r="A638" s="26" t="s">
        <v>95</v>
      </c>
      <c r="B638" s="27" t="s">
        <v>52</v>
      </c>
      <c r="C638" s="47">
        <v>-1</v>
      </c>
      <c r="D638" s="47">
        <v>-6</v>
      </c>
      <c r="E638" s="47">
        <v>5153</v>
      </c>
      <c r="F638" s="47">
        <v>-1199</v>
      </c>
      <c r="G638" s="51">
        <v>-0.188759446</v>
      </c>
      <c r="H638" s="28" t="s">
        <v>469</v>
      </c>
    </row>
    <row r="639" spans="1:8" x14ac:dyDescent="0.2">
      <c r="A639" s="53" t="s">
        <v>1294</v>
      </c>
      <c r="B639" s="54" t="s">
        <v>1295</v>
      </c>
      <c r="C639" s="55">
        <v>-12</v>
      </c>
      <c r="D639" s="55">
        <v>-13</v>
      </c>
      <c r="E639" s="55">
        <v>3564</v>
      </c>
      <c r="F639" s="55">
        <v>-284</v>
      </c>
      <c r="G639" s="56">
        <v>-7.3804573999999998E-2</v>
      </c>
      <c r="H639" s="57" t="s">
        <v>388</v>
      </c>
    </row>
    <row r="640" spans="1:8" x14ac:dyDescent="0.2">
      <c r="A640" s="26" t="s">
        <v>14</v>
      </c>
      <c r="B640" s="27" t="s">
        <v>306</v>
      </c>
      <c r="C640" s="47">
        <v>-1</v>
      </c>
      <c r="D640" s="47">
        <v>-1</v>
      </c>
      <c r="E640" s="47">
        <v>491</v>
      </c>
      <c r="F640" s="47">
        <v>-117</v>
      </c>
      <c r="G640" s="51">
        <v>-0.19243421099999999</v>
      </c>
      <c r="H640" s="28" t="s">
        <v>469</v>
      </c>
    </row>
    <row r="641" spans="1:8" x14ac:dyDescent="0.2">
      <c r="A641" s="26" t="s">
        <v>307</v>
      </c>
      <c r="B641" s="27" t="s">
        <v>308</v>
      </c>
      <c r="C641" s="47">
        <v>-7</v>
      </c>
      <c r="D641" s="47">
        <v>-7</v>
      </c>
      <c r="E641" s="47">
        <v>189</v>
      </c>
      <c r="F641" s="47">
        <v>-43</v>
      </c>
      <c r="G641" s="51">
        <v>-0.18534482799999999</v>
      </c>
      <c r="H641" s="28" t="s">
        <v>469</v>
      </c>
    </row>
    <row r="642" spans="1:8" x14ac:dyDescent="0.2">
      <c r="A642" s="29" t="s">
        <v>309</v>
      </c>
      <c r="B642" s="30" t="s">
        <v>39</v>
      </c>
      <c r="C642" s="45">
        <v>282</v>
      </c>
      <c r="D642" s="45">
        <v>282</v>
      </c>
      <c r="E642" s="45">
        <v>12695</v>
      </c>
      <c r="F642" s="45">
        <v>1458</v>
      </c>
      <c r="G642" s="49">
        <v>0.12974993300000001</v>
      </c>
      <c r="H642" s="31" t="s">
        <v>468</v>
      </c>
    </row>
    <row r="643" spans="1:8" x14ac:dyDescent="0.2">
      <c r="A643" s="20" t="s">
        <v>127</v>
      </c>
      <c r="B643" s="21" t="s">
        <v>310</v>
      </c>
      <c r="C643" s="46">
        <v>7</v>
      </c>
      <c r="D643" s="46">
        <v>7</v>
      </c>
      <c r="E643" s="46">
        <v>2056</v>
      </c>
      <c r="F643" s="46">
        <v>-2250</v>
      </c>
      <c r="G643" s="50">
        <v>-0.52252670700000003</v>
      </c>
      <c r="H643" s="22" t="s">
        <v>388</v>
      </c>
    </row>
    <row r="644" spans="1:8" x14ac:dyDescent="0.2">
      <c r="A644" s="63" t="s">
        <v>81</v>
      </c>
      <c r="B644" s="64" t="s">
        <v>51</v>
      </c>
      <c r="C644" s="65">
        <v>-8</v>
      </c>
      <c r="D644" s="65">
        <v>-11</v>
      </c>
      <c r="E644" s="65">
        <v>1168</v>
      </c>
      <c r="F644" s="65">
        <v>-3027</v>
      </c>
      <c r="G644" s="66">
        <v>-0.72157330200000003</v>
      </c>
      <c r="H644" s="67" t="s">
        <v>469</v>
      </c>
    </row>
    <row r="645" spans="1:8" x14ac:dyDescent="0.2">
      <c r="A645" s="20" t="s">
        <v>1118</v>
      </c>
      <c r="B645" s="21" t="s">
        <v>1119</v>
      </c>
      <c r="C645" s="46">
        <v>2</v>
      </c>
      <c r="D645" s="46">
        <v>2</v>
      </c>
      <c r="E645" s="46">
        <v>38</v>
      </c>
      <c r="F645" s="46">
        <v>-37</v>
      </c>
      <c r="G645" s="50">
        <v>-0.49333333299999999</v>
      </c>
      <c r="H645" s="22" t="s">
        <v>388</v>
      </c>
    </row>
    <row r="646" spans="1:8" x14ac:dyDescent="0.2">
      <c r="A646" s="63" t="s">
        <v>1426</v>
      </c>
      <c r="B646" s="64" t="s">
        <v>1427</v>
      </c>
      <c r="C646" s="65">
        <v>1</v>
      </c>
      <c r="D646" s="65">
        <v>4</v>
      </c>
      <c r="E646" s="65">
        <v>278</v>
      </c>
      <c r="F646" s="65">
        <v>-32</v>
      </c>
      <c r="G646" s="66">
        <v>-0.103225806</v>
      </c>
      <c r="H646" s="67" t="s">
        <v>469</v>
      </c>
    </row>
    <row r="647" spans="1:8" x14ac:dyDescent="0.2">
      <c r="A647" s="63" t="s">
        <v>494</v>
      </c>
      <c r="B647" s="64" t="s">
        <v>495</v>
      </c>
      <c r="C647" s="65">
        <v>-8</v>
      </c>
      <c r="D647" s="65">
        <v>-10</v>
      </c>
      <c r="E647" s="65">
        <v>2033</v>
      </c>
      <c r="F647" s="65">
        <v>-593</v>
      </c>
      <c r="G647" s="66">
        <v>-0.22581873599999999</v>
      </c>
      <c r="H647" s="67" t="s">
        <v>469</v>
      </c>
    </row>
    <row r="648" spans="1:8" x14ac:dyDescent="0.2">
      <c r="A648" s="58" t="s">
        <v>1986</v>
      </c>
      <c r="B648" s="59" t="s">
        <v>1987</v>
      </c>
      <c r="C648" s="60">
        <v>4</v>
      </c>
      <c r="D648" s="60">
        <v>3</v>
      </c>
      <c r="E648" s="60">
        <v>962</v>
      </c>
      <c r="F648" s="60">
        <v>125</v>
      </c>
      <c r="G648" s="61">
        <v>0.14934289100000001</v>
      </c>
      <c r="H648" s="62" t="s">
        <v>387</v>
      </c>
    </row>
    <row r="649" spans="1:8" x14ac:dyDescent="0.2">
      <c r="A649" s="29" t="s">
        <v>806</v>
      </c>
      <c r="B649" s="30" t="s">
        <v>807</v>
      </c>
      <c r="C649" s="45">
        <v>16</v>
      </c>
      <c r="D649" s="45">
        <v>16</v>
      </c>
      <c r="E649" s="45">
        <v>291</v>
      </c>
      <c r="F649" s="45">
        <v>45</v>
      </c>
      <c r="G649" s="49">
        <v>0.18292682900000001</v>
      </c>
      <c r="H649" s="31" t="s">
        <v>468</v>
      </c>
    </row>
    <row r="650" spans="1:8" x14ac:dyDescent="0.2">
      <c r="A650" s="29" t="s">
        <v>172</v>
      </c>
      <c r="B650" s="30" t="s">
        <v>58</v>
      </c>
      <c r="C650" s="45">
        <v>192</v>
      </c>
      <c r="D650" s="45">
        <v>182</v>
      </c>
      <c r="E650" s="45">
        <v>12227</v>
      </c>
      <c r="F650" s="45">
        <v>919</v>
      </c>
      <c r="G650" s="49">
        <v>8.1269896999999994E-2</v>
      </c>
      <c r="H650" s="31" t="s">
        <v>468</v>
      </c>
    </row>
    <row r="651" spans="1:8" x14ac:dyDescent="0.2">
      <c r="A651" s="63" t="s">
        <v>713</v>
      </c>
      <c r="B651" s="64" t="s">
        <v>714</v>
      </c>
      <c r="C651" s="65">
        <v>2</v>
      </c>
      <c r="D651" s="65">
        <v>6</v>
      </c>
      <c r="E651" s="65">
        <v>6270</v>
      </c>
      <c r="F651" s="65">
        <v>-817</v>
      </c>
      <c r="G651" s="66">
        <v>-0.11528150099999999</v>
      </c>
      <c r="H651" s="67" t="s">
        <v>469</v>
      </c>
    </row>
    <row r="652" spans="1:8" x14ac:dyDescent="0.2">
      <c r="A652" s="29" t="s">
        <v>187</v>
      </c>
      <c r="B652" s="30" t="s">
        <v>311</v>
      </c>
      <c r="C652" s="45">
        <v>57</v>
      </c>
      <c r="D652" s="45">
        <v>55</v>
      </c>
      <c r="E652" s="45">
        <v>4176</v>
      </c>
      <c r="F652" s="45">
        <v>329</v>
      </c>
      <c r="G652" s="49">
        <v>8.5521185E-2</v>
      </c>
      <c r="H652" s="31" t="s">
        <v>468</v>
      </c>
    </row>
    <row r="653" spans="1:8" x14ac:dyDescent="0.2">
      <c r="A653" s="20" t="s">
        <v>15</v>
      </c>
      <c r="B653" s="21" t="s">
        <v>312</v>
      </c>
      <c r="C653" s="46">
        <v>36</v>
      </c>
      <c r="D653" s="46">
        <v>37</v>
      </c>
      <c r="E653" s="46">
        <v>255</v>
      </c>
      <c r="F653" s="46">
        <v>-97</v>
      </c>
      <c r="G653" s="50">
        <v>-0.27556818199999999</v>
      </c>
      <c r="H653" s="22" t="s">
        <v>388</v>
      </c>
    </row>
    <row r="654" spans="1:8" x14ac:dyDescent="0.2">
      <c r="A654" s="29" t="s">
        <v>403</v>
      </c>
      <c r="B654" s="30" t="s">
        <v>404</v>
      </c>
      <c r="C654" s="45">
        <v>-2</v>
      </c>
      <c r="D654" s="45">
        <v>-1</v>
      </c>
      <c r="E654" s="45">
        <v>676</v>
      </c>
      <c r="F654" s="45">
        <v>179</v>
      </c>
      <c r="G654" s="49">
        <v>0.36016096600000003</v>
      </c>
      <c r="H654" s="31" t="s">
        <v>468</v>
      </c>
    </row>
    <row r="655" spans="1:8" x14ac:dyDescent="0.2">
      <c r="A655" s="63" t="s">
        <v>1298</v>
      </c>
      <c r="B655" s="64" t="s">
        <v>1299</v>
      </c>
      <c r="C655" s="65">
        <v>10</v>
      </c>
      <c r="D655" s="65">
        <v>-2</v>
      </c>
      <c r="E655" s="65">
        <v>2327</v>
      </c>
      <c r="F655" s="65">
        <v>-123</v>
      </c>
      <c r="G655" s="66">
        <v>-5.0203999999999999E-2</v>
      </c>
      <c r="H655" s="67" t="s">
        <v>469</v>
      </c>
    </row>
    <row r="656" spans="1:8" x14ac:dyDescent="0.2">
      <c r="A656" s="29" t="s">
        <v>405</v>
      </c>
      <c r="B656" s="30" t="s">
        <v>406</v>
      </c>
      <c r="C656" s="45">
        <v>25</v>
      </c>
      <c r="D656" s="45">
        <v>39</v>
      </c>
      <c r="E656" s="45">
        <v>2380</v>
      </c>
      <c r="F656" s="45">
        <v>460</v>
      </c>
      <c r="G656" s="49">
        <v>0.23958333300000001</v>
      </c>
      <c r="H656" s="31" t="s">
        <v>468</v>
      </c>
    </row>
    <row r="657" spans="1:8" x14ac:dyDescent="0.2">
      <c r="A657" s="53" t="s">
        <v>128</v>
      </c>
      <c r="B657" s="54" t="s">
        <v>101</v>
      </c>
      <c r="C657" s="55">
        <v>28</v>
      </c>
      <c r="D657" s="55">
        <v>29</v>
      </c>
      <c r="E657" s="55">
        <v>1677</v>
      </c>
      <c r="F657" s="55">
        <v>-194</v>
      </c>
      <c r="G657" s="56">
        <v>-0.103687867</v>
      </c>
      <c r="H657" s="57" t="s">
        <v>388</v>
      </c>
    </row>
    <row r="658" spans="1:8" x14ac:dyDescent="0.2">
      <c r="A658" s="53" t="s">
        <v>1988</v>
      </c>
      <c r="B658" s="54" t="s">
        <v>1855</v>
      </c>
      <c r="C658" s="55">
        <v>-1</v>
      </c>
      <c r="D658" s="55">
        <v>-1</v>
      </c>
      <c r="E658" s="55">
        <v>160</v>
      </c>
      <c r="F658" s="55">
        <v>-42</v>
      </c>
      <c r="G658" s="56">
        <v>-0.20792079199999999</v>
      </c>
      <c r="H658" s="57" t="s">
        <v>388</v>
      </c>
    </row>
    <row r="659" spans="1:8" x14ac:dyDescent="0.2">
      <c r="A659" s="20" t="s">
        <v>223</v>
      </c>
      <c r="B659" s="21" t="s">
        <v>100</v>
      </c>
      <c r="C659" s="46">
        <v>14</v>
      </c>
      <c r="D659" s="46">
        <v>14</v>
      </c>
      <c r="E659" s="46">
        <v>439</v>
      </c>
      <c r="F659" s="46">
        <v>-36</v>
      </c>
      <c r="G659" s="50">
        <v>-7.5789473999999996E-2</v>
      </c>
      <c r="H659" s="22" t="s">
        <v>388</v>
      </c>
    </row>
    <row r="660" spans="1:8" x14ac:dyDescent="0.2">
      <c r="A660" s="53" t="s">
        <v>1989</v>
      </c>
      <c r="B660" s="54" t="s">
        <v>1990</v>
      </c>
      <c r="C660" s="55">
        <v>-5</v>
      </c>
      <c r="D660" s="55">
        <v>-6</v>
      </c>
      <c r="E660" s="55">
        <v>506</v>
      </c>
      <c r="F660" s="55">
        <v>-33</v>
      </c>
      <c r="G660" s="56">
        <v>-6.1224000000000001E-2</v>
      </c>
      <c r="H660" s="57" t="s">
        <v>388</v>
      </c>
    </row>
    <row r="661" spans="1:8" x14ac:dyDescent="0.2">
      <c r="A661" s="29" t="s">
        <v>658</v>
      </c>
      <c r="B661" s="30" t="s">
        <v>659</v>
      </c>
      <c r="C661" s="45">
        <v>-1</v>
      </c>
      <c r="D661" s="45">
        <v>-1</v>
      </c>
      <c r="E661" s="45">
        <v>496</v>
      </c>
      <c r="F661" s="45">
        <v>67</v>
      </c>
      <c r="G661" s="49">
        <v>0.15617715600000001</v>
      </c>
      <c r="H661" s="31" t="s">
        <v>468</v>
      </c>
    </row>
    <row r="662" spans="1:8" x14ac:dyDescent="0.2">
      <c r="A662" s="53" t="s">
        <v>1304</v>
      </c>
      <c r="B662" s="54" t="s">
        <v>1305</v>
      </c>
      <c r="C662" s="55">
        <v>11</v>
      </c>
      <c r="D662" s="55">
        <v>17</v>
      </c>
      <c r="E662" s="55">
        <v>6143</v>
      </c>
      <c r="F662" s="55">
        <v>-495</v>
      </c>
      <c r="G662" s="56">
        <v>-7.4570654E-2</v>
      </c>
      <c r="H662" s="57" t="s">
        <v>388</v>
      </c>
    </row>
    <row r="663" spans="1:8" x14ac:dyDescent="0.2">
      <c r="A663" s="53" t="s">
        <v>234</v>
      </c>
      <c r="B663" s="54" t="s">
        <v>316</v>
      </c>
      <c r="C663" s="55">
        <v>28</v>
      </c>
      <c r="D663" s="55">
        <v>30</v>
      </c>
      <c r="E663" s="55">
        <v>5515</v>
      </c>
      <c r="F663" s="55">
        <v>-599</v>
      </c>
      <c r="G663" s="56">
        <v>-9.7971868000000004E-2</v>
      </c>
      <c r="H663" s="57" t="s">
        <v>388</v>
      </c>
    </row>
    <row r="664" spans="1:8" x14ac:dyDescent="0.2">
      <c r="A664" s="29" t="s">
        <v>35</v>
      </c>
      <c r="B664" s="30" t="s">
        <v>376</v>
      </c>
      <c r="C664" s="45">
        <v>15</v>
      </c>
      <c r="D664" s="45">
        <v>15</v>
      </c>
      <c r="E664" s="45">
        <v>1273</v>
      </c>
      <c r="F664" s="45">
        <v>64</v>
      </c>
      <c r="G664" s="49">
        <v>5.2936299999999999E-2</v>
      </c>
      <c r="H664" s="31" t="s">
        <v>468</v>
      </c>
    </row>
    <row r="665" spans="1:8" x14ac:dyDescent="0.2">
      <c r="A665" s="26" t="s">
        <v>660</v>
      </c>
      <c r="B665" s="27" t="s">
        <v>661</v>
      </c>
      <c r="C665" s="47">
        <v>3</v>
      </c>
      <c r="D665" s="47">
        <v>3</v>
      </c>
      <c r="E665" s="47">
        <v>860</v>
      </c>
      <c r="F665" s="47">
        <v>-82</v>
      </c>
      <c r="G665" s="51">
        <v>-8.7048832000000007E-2</v>
      </c>
      <c r="H665" s="28" t="s">
        <v>469</v>
      </c>
    </row>
    <row r="666" spans="1:8" x14ac:dyDescent="0.2">
      <c r="A666" s="53" t="s">
        <v>121</v>
      </c>
      <c r="B666" s="54" t="s">
        <v>317</v>
      </c>
      <c r="C666" s="55">
        <v>74</v>
      </c>
      <c r="D666" s="55">
        <v>79</v>
      </c>
      <c r="E666" s="55">
        <v>1812</v>
      </c>
      <c r="F666" s="55">
        <v>-127</v>
      </c>
      <c r="G666" s="56">
        <v>-6.5497679000000003E-2</v>
      </c>
      <c r="H666" s="57" t="s">
        <v>388</v>
      </c>
    </row>
    <row r="667" spans="1:8" x14ac:dyDescent="0.2">
      <c r="A667" s="53" t="s">
        <v>191</v>
      </c>
      <c r="B667" s="54" t="s">
        <v>34</v>
      </c>
      <c r="C667" s="55">
        <v>-1</v>
      </c>
      <c r="D667" s="55">
        <v>-11</v>
      </c>
      <c r="E667" s="55">
        <v>2544</v>
      </c>
      <c r="F667" s="55">
        <v>-1259</v>
      </c>
      <c r="G667" s="56">
        <v>-0.33105443099999998</v>
      </c>
      <c r="H667" s="57" t="s">
        <v>388</v>
      </c>
    </row>
    <row r="668" spans="1:8" x14ac:dyDescent="0.2">
      <c r="A668" s="63" t="s">
        <v>1991</v>
      </c>
      <c r="B668" s="64" t="s">
        <v>1992</v>
      </c>
      <c r="C668" s="65">
        <v>-4</v>
      </c>
      <c r="D668" s="65">
        <v>-4</v>
      </c>
      <c r="E668" s="65">
        <v>307</v>
      </c>
      <c r="F668" s="65">
        <v>-69</v>
      </c>
      <c r="G668" s="66">
        <v>-0.183510638</v>
      </c>
      <c r="H668" s="67" t="s">
        <v>469</v>
      </c>
    </row>
    <row r="669" spans="1:8" x14ac:dyDescent="0.2">
      <c r="A669" s="53" t="s">
        <v>924</v>
      </c>
      <c r="B669" s="54" t="s">
        <v>925</v>
      </c>
      <c r="C669" s="55">
        <v>-1</v>
      </c>
      <c r="D669" s="55">
        <v>-1</v>
      </c>
      <c r="E669" s="55">
        <v>140</v>
      </c>
      <c r="F669" s="55">
        <v>-103</v>
      </c>
      <c r="G669" s="56">
        <v>-0.423868313</v>
      </c>
      <c r="H669" s="57" t="s">
        <v>388</v>
      </c>
    </row>
    <row r="670" spans="1:8" x14ac:dyDescent="0.2">
      <c r="A670" s="63" t="s">
        <v>926</v>
      </c>
      <c r="B670" s="64" t="s">
        <v>927</v>
      </c>
      <c r="C670" s="65">
        <v>-1</v>
      </c>
      <c r="D670" s="65">
        <v>-2</v>
      </c>
      <c r="E670" s="65">
        <v>139</v>
      </c>
      <c r="F670" s="65">
        <v>-58</v>
      </c>
      <c r="G670" s="66">
        <v>-0.29441624399999999</v>
      </c>
      <c r="H670" s="67" t="s">
        <v>469</v>
      </c>
    </row>
    <row r="671" spans="1:8" x14ac:dyDescent="0.2">
      <c r="A671" s="26" t="s">
        <v>318</v>
      </c>
      <c r="B671" s="27" t="s">
        <v>319</v>
      </c>
      <c r="C671" s="47">
        <v>-4</v>
      </c>
      <c r="D671" s="47">
        <v>-5</v>
      </c>
      <c r="E671" s="47">
        <v>131</v>
      </c>
      <c r="F671" s="47">
        <v>-58</v>
      </c>
      <c r="G671" s="51">
        <v>-0.30687830700000002</v>
      </c>
      <c r="H671" s="28" t="s">
        <v>469</v>
      </c>
    </row>
    <row r="672" spans="1:8" x14ac:dyDescent="0.2">
      <c r="A672" s="63" t="s">
        <v>928</v>
      </c>
      <c r="B672" s="64" t="s">
        <v>929</v>
      </c>
      <c r="C672" s="65">
        <v>-2</v>
      </c>
      <c r="D672" s="65">
        <v>-6</v>
      </c>
      <c r="E672" s="65">
        <v>1859</v>
      </c>
      <c r="F672" s="65">
        <v>-569</v>
      </c>
      <c r="G672" s="66">
        <v>-0.234349259</v>
      </c>
      <c r="H672" s="67" t="s">
        <v>469</v>
      </c>
    </row>
    <row r="673" spans="1:8" x14ac:dyDescent="0.2">
      <c r="A673" s="53" t="s">
        <v>1307</v>
      </c>
      <c r="B673" s="54" t="s">
        <v>1308</v>
      </c>
      <c r="C673" s="55">
        <v>-5</v>
      </c>
      <c r="D673" s="55">
        <v>-5</v>
      </c>
      <c r="E673" s="55">
        <v>863</v>
      </c>
      <c r="F673" s="55">
        <v>-212</v>
      </c>
      <c r="G673" s="56">
        <v>-0.197209302</v>
      </c>
      <c r="H673" s="57" t="s">
        <v>388</v>
      </c>
    </row>
    <row r="674" spans="1:8" x14ac:dyDescent="0.2">
      <c r="A674" s="53" t="s">
        <v>104</v>
      </c>
      <c r="B674" s="54" t="s">
        <v>33</v>
      </c>
      <c r="C674" s="55">
        <v>-4</v>
      </c>
      <c r="D674" s="55">
        <v>-2</v>
      </c>
      <c r="E674" s="55">
        <v>2245</v>
      </c>
      <c r="F674" s="55">
        <v>-231</v>
      </c>
      <c r="G674" s="56">
        <v>-9.3295638E-2</v>
      </c>
      <c r="H674" s="57" t="s">
        <v>388</v>
      </c>
    </row>
    <row r="675" spans="1:8" x14ac:dyDescent="0.2">
      <c r="A675" s="53" t="s">
        <v>320</v>
      </c>
      <c r="B675" s="54" t="s">
        <v>208</v>
      </c>
      <c r="C675" s="55">
        <v>11</v>
      </c>
      <c r="D675" s="55">
        <v>9</v>
      </c>
      <c r="E675" s="55">
        <v>3387</v>
      </c>
      <c r="F675" s="55">
        <v>-507</v>
      </c>
      <c r="G675" s="56">
        <v>-0.13020030799999999</v>
      </c>
      <c r="H675" s="57" t="s">
        <v>388</v>
      </c>
    </row>
    <row r="676" spans="1:8" x14ac:dyDescent="0.2">
      <c r="A676" s="20" t="s">
        <v>496</v>
      </c>
      <c r="B676" s="21" t="s">
        <v>473</v>
      </c>
      <c r="C676" s="46">
        <v>2</v>
      </c>
      <c r="D676" s="46">
        <v>2</v>
      </c>
      <c r="E676" s="46">
        <v>462</v>
      </c>
      <c r="F676" s="46">
        <v>-59</v>
      </c>
      <c r="G676" s="50">
        <v>-0.113243762</v>
      </c>
      <c r="H676" s="22" t="s">
        <v>388</v>
      </c>
    </row>
    <row r="677" spans="1:8" x14ac:dyDescent="0.2">
      <c r="A677" s="53" t="s">
        <v>1309</v>
      </c>
      <c r="B677" s="54" t="s">
        <v>1310</v>
      </c>
      <c r="C677" s="55">
        <v>11</v>
      </c>
      <c r="D677" s="55">
        <v>13</v>
      </c>
      <c r="E677" s="55">
        <v>41606</v>
      </c>
      <c r="F677" s="55">
        <v>-2571</v>
      </c>
      <c r="G677" s="56">
        <v>-5.8198E-2</v>
      </c>
      <c r="H677" s="57" t="s">
        <v>388</v>
      </c>
    </row>
    <row r="678" spans="1:8" x14ac:dyDescent="0.2">
      <c r="A678" s="29" t="s">
        <v>96</v>
      </c>
      <c r="B678" s="30" t="s">
        <v>345</v>
      </c>
      <c r="C678" s="45">
        <v>16</v>
      </c>
      <c r="D678" s="45">
        <v>21</v>
      </c>
      <c r="E678" s="45">
        <v>5351</v>
      </c>
      <c r="F678" s="45">
        <v>1075</v>
      </c>
      <c r="G678" s="49">
        <v>0.25140318099999998</v>
      </c>
      <c r="H678" s="31" t="s">
        <v>468</v>
      </c>
    </row>
    <row r="679" spans="1:8" x14ac:dyDescent="0.2">
      <c r="A679" s="53" t="s">
        <v>1311</v>
      </c>
      <c r="B679" s="54" t="s">
        <v>1312</v>
      </c>
      <c r="C679" s="55">
        <v>5</v>
      </c>
      <c r="D679" s="55">
        <v>4</v>
      </c>
      <c r="E679" s="55">
        <v>1474</v>
      </c>
      <c r="F679" s="55">
        <v>-106</v>
      </c>
      <c r="G679" s="56">
        <v>-6.7088607999999994E-2</v>
      </c>
      <c r="H679" s="57" t="s">
        <v>388</v>
      </c>
    </row>
    <row r="680" spans="1:8" x14ac:dyDescent="0.2">
      <c r="A680" s="58" t="s">
        <v>618</v>
      </c>
      <c r="B680" s="59" t="s">
        <v>619</v>
      </c>
      <c r="C680" s="60">
        <v>26</v>
      </c>
      <c r="D680" s="60">
        <v>78</v>
      </c>
      <c r="E680" s="60">
        <v>2266</v>
      </c>
      <c r="F680" s="60">
        <v>474</v>
      </c>
      <c r="G680" s="61">
        <v>0.264508929</v>
      </c>
      <c r="H680" s="62" t="s">
        <v>387</v>
      </c>
    </row>
    <row r="681" spans="1:8" x14ac:dyDescent="0.2">
      <c r="A681" s="20" t="s">
        <v>533</v>
      </c>
      <c r="B681" s="21" t="s">
        <v>534</v>
      </c>
      <c r="C681" s="46">
        <v>55</v>
      </c>
      <c r="D681" s="46">
        <v>51</v>
      </c>
      <c r="E681" s="46">
        <v>7142</v>
      </c>
      <c r="F681" s="46">
        <v>-846</v>
      </c>
      <c r="G681" s="50">
        <v>-0.10590886300000001</v>
      </c>
      <c r="H681" s="22" t="s">
        <v>388</v>
      </c>
    </row>
    <row r="682" spans="1:8" x14ac:dyDescent="0.2">
      <c r="A682" s="53" t="s">
        <v>1315</v>
      </c>
      <c r="B682" s="54" t="s">
        <v>1316</v>
      </c>
      <c r="C682" s="55">
        <v>2</v>
      </c>
      <c r="D682" s="55">
        <v>2</v>
      </c>
      <c r="E682" s="55">
        <v>943</v>
      </c>
      <c r="F682" s="55">
        <v>-100</v>
      </c>
      <c r="G682" s="56">
        <v>-9.5877276999999997E-2</v>
      </c>
      <c r="H682" s="57" t="s">
        <v>388</v>
      </c>
    </row>
    <row r="683" spans="1:8" x14ac:dyDescent="0.2">
      <c r="A683" s="26" t="s">
        <v>1120</v>
      </c>
      <c r="B683" s="27" t="s">
        <v>1121</v>
      </c>
      <c r="C683" s="47">
        <v>6</v>
      </c>
      <c r="D683" s="47">
        <v>6</v>
      </c>
      <c r="E683" s="47">
        <v>279</v>
      </c>
      <c r="F683" s="47">
        <v>-73</v>
      </c>
      <c r="G683" s="51">
        <v>-0.20738636399999999</v>
      </c>
      <c r="H683" s="28" t="s">
        <v>469</v>
      </c>
    </row>
    <row r="684" spans="1:8" x14ac:dyDescent="0.2">
      <c r="A684" s="26" t="s">
        <v>1122</v>
      </c>
      <c r="B684" s="27" t="s">
        <v>1123</v>
      </c>
      <c r="C684" s="47">
        <v>0</v>
      </c>
      <c r="D684" s="47">
        <v>0</v>
      </c>
      <c r="E684" s="47">
        <v>231</v>
      </c>
      <c r="F684" s="47">
        <v>-50</v>
      </c>
      <c r="G684" s="51">
        <v>-0.17793594300000001</v>
      </c>
      <c r="H684" s="28" t="s">
        <v>469</v>
      </c>
    </row>
    <row r="685" spans="1:8" x14ac:dyDescent="0.2">
      <c r="A685" s="63" t="s">
        <v>1993</v>
      </c>
      <c r="B685" s="64" t="s">
        <v>1856</v>
      </c>
      <c r="C685" s="65">
        <v>8</v>
      </c>
      <c r="D685" s="65">
        <v>4</v>
      </c>
      <c r="E685" s="65">
        <v>1328</v>
      </c>
      <c r="F685" s="65">
        <v>-83</v>
      </c>
      <c r="G685" s="66">
        <v>-5.8824000000000001E-2</v>
      </c>
      <c r="H685" s="67" t="s">
        <v>469</v>
      </c>
    </row>
    <row r="686" spans="1:8" x14ac:dyDescent="0.2">
      <c r="A686" s="53" t="s">
        <v>1461</v>
      </c>
      <c r="B686" s="54" t="s">
        <v>1462</v>
      </c>
      <c r="C686" s="55">
        <v>12</v>
      </c>
      <c r="D686" s="55">
        <v>12</v>
      </c>
      <c r="E686" s="55">
        <v>888</v>
      </c>
      <c r="F686" s="55">
        <v>-86</v>
      </c>
      <c r="G686" s="56">
        <v>-8.8295687999999997E-2</v>
      </c>
      <c r="H686" s="57" t="s">
        <v>388</v>
      </c>
    </row>
    <row r="687" spans="1:8" x14ac:dyDescent="0.2">
      <c r="A687" s="20" t="s">
        <v>227</v>
      </c>
      <c r="B687" s="21" t="s">
        <v>210</v>
      </c>
      <c r="C687" s="46">
        <v>-8</v>
      </c>
      <c r="D687" s="46">
        <v>-8</v>
      </c>
      <c r="E687" s="46">
        <v>540</v>
      </c>
      <c r="F687" s="46">
        <v>-353</v>
      </c>
      <c r="G687" s="50">
        <v>-0.395296753</v>
      </c>
      <c r="H687" s="22" t="s">
        <v>388</v>
      </c>
    </row>
    <row r="688" spans="1:8" x14ac:dyDescent="0.2">
      <c r="A688" s="63" t="s">
        <v>536</v>
      </c>
      <c r="B688" s="64" t="s">
        <v>537</v>
      </c>
      <c r="C688" s="65">
        <v>21</v>
      </c>
      <c r="D688" s="65">
        <v>21</v>
      </c>
      <c r="E688" s="65">
        <v>1659</v>
      </c>
      <c r="F688" s="65">
        <v>-237</v>
      </c>
      <c r="G688" s="66">
        <v>-0.125</v>
      </c>
      <c r="H688" s="67" t="s">
        <v>469</v>
      </c>
    </row>
    <row r="689" spans="1:8" x14ac:dyDescent="0.2">
      <c r="A689" s="20" t="s">
        <v>538</v>
      </c>
      <c r="B689" s="21" t="s">
        <v>539</v>
      </c>
      <c r="C689" s="46">
        <v>4</v>
      </c>
      <c r="D689" s="46">
        <v>4</v>
      </c>
      <c r="E689" s="46">
        <v>304</v>
      </c>
      <c r="F689" s="46">
        <v>-107</v>
      </c>
      <c r="G689" s="50">
        <v>-0.26034063299999999</v>
      </c>
      <c r="H689" s="22" t="s">
        <v>388</v>
      </c>
    </row>
    <row r="690" spans="1:8" x14ac:dyDescent="0.2">
      <c r="A690" s="53" t="s">
        <v>189</v>
      </c>
      <c r="B690" s="54" t="s">
        <v>56</v>
      </c>
      <c r="C690" s="55">
        <v>62</v>
      </c>
      <c r="D690" s="55">
        <v>59</v>
      </c>
      <c r="E690" s="55">
        <v>8375</v>
      </c>
      <c r="F690" s="55">
        <v>-540</v>
      </c>
      <c r="G690" s="56">
        <v>-6.0572000000000001E-2</v>
      </c>
      <c r="H690" s="57" t="s">
        <v>388</v>
      </c>
    </row>
    <row r="691" spans="1:8" x14ac:dyDescent="0.2">
      <c r="A691" s="29" t="s">
        <v>225</v>
      </c>
      <c r="B691" s="30" t="s">
        <v>362</v>
      </c>
      <c r="C691" s="45">
        <v>67</v>
      </c>
      <c r="D691" s="45">
        <v>100</v>
      </c>
      <c r="E691" s="45">
        <v>22006</v>
      </c>
      <c r="F691" s="45">
        <v>1179</v>
      </c>
      <c r="G691" s="49">
        <v>5.6609199999999998E-2</v>
      </c>
      <c r="H691" s="31" t="s">
        <v>468</v>
      </c>
    </row>
    <row r="692" spans="1:8" x14ac:dyDescent="0.2">
      <c r="A692" s="53" t="s">
        <v>720</v>
      </c>
      <c r="B692" s="54" t="s">
        <v>721</v>
      </c>
      <c r="C692" s="55">
        <v>113</v>
      </c>
      <c r="D692" s="55">
        <v>111</v>
      </c>
      <c r="E692" s="55">
        <v>6014</v>
      </c>
      <c r="F692" s="55">
        <v>-329</v>
      </c>
      <c r="G692" s="56">
        <v>-5.1867999999999997E-2</v>
      </c>
      <c r="H692" s="57" t="s">
        <v>388</v>
      </c>
    </row>
    <row r="693" spans="1:8" x14ac:dyDescent="0.2">
      <c r="A693" s="20" t="s">
        <v>1124</v>
      </c>
      <c r="B693" s="21" t="s">
        <v>1125</v>
      </c>
      <c r="C693" s="46">
        <v>0</v>
      </c>
      <c r="D693" s="46">
        <v>0</v>
      </c>
      <c r="E693" s="46">
        <v>500</v>
      </c>
      <c r="F693" s="46">
        <v>-119</v>
      </c>
      <c r="G693" s="50">
        <v>-0.19224555700000001</v>
      </c>
      <c r="H693" s="22" t="s">
        <v>388</v>
      </c>
    </row>
    <row r="694" spans="1:8" x14ac:dyDescent="0.2">
      <c r="A694" s="53" t="s">
        <v>1994</v>
      </c>
      <c r="B694" s="54" t="s">
        <v>1857</v>
      </c>
      <c r="C694" s="55">
        <v>0</v>
      </c>
      <c r="D694" s="55">
        <v>-1</v>
      </c>
      <c r="E694" s="55">
        <v>1008</v>
      </c>
      <c r="F694" s="55">
        <v>-140</v>
      </c>
      <c r="G694" s="56">
        <v>-0.12195122</v>
      </c>
      <c r="H694" s="57" t="s">
        <v>388</v>
      </c>
    </row>
    <row r="695" spans="1:8" x14ac:dyDescent="0.2">
      <c r="A695" s="63" t="s">
        <v>346</v>
      </c>
      <c r="B695" s="64" t="s">
        <v>337</v>
      </c>
      <c r="C695" s="65">
        <v>10</v>
      </c>
      <c r="D695" s="65">
        <v>10</v>
      </c>
      <c r="E695" s="65">
        <v>2928</v>
      </c>
      <c r="F695" s="65">
        <v>-371</v>
      </c>
      <c r="G695" s="66">
        <v>-0.112458321</v>
      </c>
      <c r="H695" s="67" t="s">
        <v>469</v>
      </c>
    </row>
    <row r="696" spans="1:8" x14ac:dyDescent="0.2">
      <c r="A696" s="20" t="s">
        <v>545</v>
      </c>
      <c r="B696" s="21" t="s">
        <v>546</v>
      </c>
      <c r="C696" s="46">
        <v>4</v>
      </c>
      <c r="D696" s="46">
        <v>4</v>
      </c>
      <c r="E696" s="46">
        <v>72</v>
      </c>
      <c r="F696" s="46">
        <v>-98</v>
      </c>
      <c r="G696" s="50">
        <v>-0.57647058799999995</v>
      </c>
      <c r="H696" s="22" t="s">
        <v>388</v>
      </c>
    </row>
    <row r="697" spans="1:8" x14ac:dyDescent="0.2">
      <c r="A697" s="63" t="s">
        <v>808</v>
      </c>
      <c r="B697" s="64" t="s">
        <v>809</v>
      </c>
      <c r="C697" s="65">
        <v>28</v>
      </c>
      <c r="D697" s="65">
        <v>28</v>
      </c>
      <c r="E697" s="65">
        <v>1957</v>
      </c>
      <c r="F697" s="65">
        <v>-1273</v>
      </c>
      <c r="G697" s="66">
        <v>-0.39411764700000002</v>
      </c>
      <c r="H697" s="67" t="s">
        <v>469</v>
      </c>
    </row>
    <row r="698" spans="1:8" x14ac:dyDescent="0.2">
      <c r="A698" s="53" t="s">
        <v>547</v>
      </c>
      <c r="B698" s="54" t="s">
        <v>548</v>
      </c>
      <c r="C698" s="55">
        <v>9</v>
      </c>
      <c r="D698" s="55">
        <v>9</v>
      </c>
      <c r="E698" s="55">
        <v>3708</v>
      </c>
      <c r="F698" s="55">
        <v>-408</v>
      </c>
      <c r="G698" s="56">
        <v>-9.9125363999999994E-2</v>
      </c>
      <c r="H698" s="57" t="s">
        <v>388</v>
      </c>
    </row>
    <row r="699" spans="1:8" x14ac:dyDescent="0.2">
      <c r="A699" s="26" t="s">
        <v>117</v>
      </c>
      <c r="B699" s="27" t="s">
        <v>323</v>
      </c>
      <c r="C699" s="47">
        <v>2</v>
      </c>
      <c r="D699" s="47">
        <v>-5</v>
      </c>
      <c r="E699" s="47">
        <v>917</v>
      </c>
      <c r="F699" s="47">
        <v>-646</v>
      </c>
      <c r="G699" s="51">
        <v>-0.41330774199999998</v>
      </c>
      <c r="H699" s="28" t="s">
        <v>469</v>
      </c>
    </row>
    <row r="700" spans="1:8" x14ac:dyDescent="0.2">
      <c r="A700" s="63" t="s">
        <v>226</v>
      </c>
      <c r="B700" s="64" t="s">
        <v>386</v>
      </c>
      <c r="C700" s="65">
        <v>7</v>
      </c>
      <c r="D700" s="65">
        <v>7</v>
      </c>
      <c r="E700" s="65">
        <v>271</v>
      </c>
      <c r="F700" s="65">
        <v>-28</v>
      </c>
      <c r="G700" s="66">
        <v>-9.3645485000000001E-2</v>
      </c>
      <c r="H700" s="67" t="s">
        <v>469</v>
      </c>
    </row>
    <row r="701" spans="1:8" x14ac:dyDescent="0.2">
      <c r="A701" s="63" t="s">
        <v>231</v>
      </c>
      <c r="B701" s="64" t="s">
        <v>353</v>
      </c>
      <c r="C701" s="65">
        <v>318</v>
      </c>
      <c r="D701" s="65">
        <v>248</v>
      </c>
      <c r="E701" s="65">
        <v>124288</v>
      </c>
      <c r="F701" s="65">
        <v>-9525</v>
      </c>
      <c r="G701" s="66">
        <v>-7.1181425000000006E-2</v>
      </c>
      <c r="H701" s="67" t="s">
        <v>469</v>
      </c>
    </row>
    <row r="702" spans="1:8" x14ac:dyDescent="0.2">
      <c r="A702" s="53" t="s">
        <v>549</v>
      </c>
      <c r="B702" s="54" t="s">
        <v>61</v>
      </c>
      <c r="C702" s="55">
        <v>-5</v>
      </c>
      <c r="D702" s="55">
        <v>-8</v>
      </c>
      <c r="E702" s="55">
        <v>3188</v>
      </c>
      <c r="F702" s="55">
        <v>-199</v>
      </c>
      <c r="G702" s="56">
        <v>-5.8754000000000001E-2</v>
      </c>
      <c r="H702" s="57" t="s">
        <v>388</v>
      </c>
    </row>
    <row r="703" spans="1:8" x14ac:dyDescent="0.2">
      <c r="A703" s="53" t="s">
        <v>722</v>
      </c>
      <c r="B703" s="54" t="s">
        <v>723</v>
      </c>
      <c r="C703" s="55">
        <v>9</v>
      </c>
      <c r="D703" s="55">
        <v>14</v>
      </c>
      <c r="E703" s="55">
        <v>7857</v>
      </c>
      <c r="F703" s="55">
        <v>-1004</v>
      </c>
      <c r="G703" s="56">
        <v>-0.11330549600000001</v>
      </c>
      <c r="H703" s="57" t="s">
        <v>388</v>
      </c>
    </row>
    <row r="704" spans="1:8" x14ac:dyDescent="0.2">
      <c r="A704" s="20" t="s">
        <v>71</v>
      </c>
      <c r="B704" s="21" t="s">
        <v>325</v>
      </c>
      <c r="C704" s="46">
        <v>33</v>
      </c>
      <c r="D704" s="46">
        <v>48</v>
      </c>
      <c r="E704" s="46">
        <v>2725</v>
      </c>
      <c r="F704" s="46">
        <v>-875</v>
      </c>
      <c r="G704" s="50">
        <v>-0.24305555600000001</v>
      </c>
      <c r="H704" s="22" t="s">
        <v>388</v>
      </c>
    </row>
    <row r="705" spans="1:8" x14ac:dyDescent="0.2">
      <c r="A705" s="53" t="s">
        <v>1324</v>
      </c>
      <c r="B705" s="54" t="s">
        <v>1325</v>
      </c>
      <c r="C705" s="55">
        <v>-3</v>
      </c>
      <c r="D705" s="55">
        <v>-3</v>
      </c>
      <c r="E705" s="55">
        <v>1226</v>
      </c>
      <c r="F705" s="55">
        <v>-204</v>
      </c>
      <c r="G705" s="56">
        <v>-0.14265734299999999</v>
      </c>
      <c r="H705" s="57" t="s">
        <v>388</v>
      </c>
    </row>
    <row r="706" spans="1:8" x14ac:dyDescent="0.2">
      <c r="A706" s="53" t="s">
        <v>724</v>
      </c>
      <c r="B706" s="54" t="s">
        <v>350</v>
      </c>
      <c r="C706" s="55">
        <v>132</v>
      </c>
      <c r="D706" s="55">
        <v>261</v>
      </c>
      <c r="E706" s="55">
        <v>85414</v>
      </c>
      <c r="F706" s="55">
        <v>-26046</v>
      </c>
      <c r="G706" s="56">
        <v>-0.23368024400000001</v>
      </c>
      <c r="H706" s="57" t="s">
        <v>388</v>
      </c>
    </row>
    <row r="707" spans="1:8" x14ac:dyDescent="0.2">
      <c r="A707" s="20" t="s">
        <v>407</v>
      </c>
      <c r="B707" s="21" t="s">
        <v>408</v>
      </c>
      <c r="C707" s="46">
        <v>3</v>
      </c>
      <c r="D707" s="46">
        <v>3</v>
      </c>
      <c r="E707" s="46">
        <v>280</v>
      </c>
      <c r="F707" s="46">
        <v>-116</v>
      </c>
      <c r="G707" s="50">
        <v>-0.29292929299999998</v>
      </c>
      <c r="H707" s="22" t="s">
        <v>388</v>
      </c>
    </row>
    <row r="708" spans="1:8" x14ac:dyDescent="0.2">
      <c r="A708" s="20" t="s">
        <v>810</v>
      </c>
      <c r="B708" s="21" t="s">
        <v>811</v>
      </c>
      <c r="C708" s="46">
        <v>-9</v>
      </c>
      <c r="D708" s="46">
        <v>-13</v>
      </c>
      <c r="E708" s="46">
        <v>1554</v>
      </c>
      <c r="F708" s="46">
        <v>-468</v>
      </c>
      <c r="G708" s="50">
        <v>-0.23145400599999999</v>
      </c>
      <c r="H708" s="22" t="s">
        <v>388</v>
      </c>
    </row>
    <row r="709" spans="1:8" x14ac:dyDescent="0.2">
      <c r="A709" s="58" t="s">
        <v>1995</v>
      </c>
      <c r="B709" s="59" t="s">
        <v>1996</v>
      </c>
      <c r="C709" s="60">
        <v>2</v>
      </c>
      <c r="D709" s="60">
        <v>2</v>
      </c>
      <c r="E709" s="60">
        <v>1713</v>
      </c>
      <c r="F709" s="60">
        <v>122</v>
      </c>
      <c r="G709" s="61">
        <v>7.6681332000000005E-2</v>
      </c>
      <c r="H709" s="62" t="s">
        <v>387</v>
      </c>
    </row>
    <row r="710" spans="1:8" x14ac:dyDescent="0.2">
      <c r="A710" s="26" t="s">
        <v>144</v>
      </c>
      <c r="B710" s="27" t="s">
        <v>326</v>
      </c>
      <c r="C710" s="47">
        <v>-4</v>
      </c>
      <c r="D710" s="47">
        <v>4</v>
      </c>
      <c r="E710" s="47">
        <v>10399</v>
      </c>
      <c r="F710" s="47">
        <v>-1228</v>
      </c>
      <c r="G710" s="51">
        <v>-0.105616238</v>
      </c>
      <c r="H710" s="28" t="s">
        <v>469</v>
      </c>
    </row>
    <row r="711" spans="1:8" x14ac:dyDescent="0.2">
      <c r="A711" s="26" t="s">
        <v>725</v>
      </c>
      <c r="B711" s="27" t="s">
        <v>726</v>
      </c>
      <c r="C711" s="47">
        <v>-8</v>
      </c>
      <c r="D711" s="47">
        <v>-9</v>
      </c>
      <c r="E711" s="47">
        <v>759</v>
      </c>
      <c r="F711" s="47">
        <v>-128</v>
      </c>
      <c r="G711" s="51">
        <v>-0.14430665200000001</v>
      </c>
      <c r="H711" s="28" t="s">
        <v>469</v>
      </c>
    </row>
    <row r="712" spans="1:8" x14ac:dyDescent="0.2">
      <c r="A712" s="26" t="s">
        <v>454</v>
      </c>
      <c r="B712" s="27" t="s">
        <v>455</v>
      </c>
      <c r="C712" s="47">
        <v>-5</v>
      </c>
      <c r="D712" s="47">
        <v>-14</v>
      </c>
      <c r="E712" s="47">
        <v>1618</v>
      </c>
      <c r="F712" s="47">
        <v>-454</v>
      </c>
      <c r="G712" s="51">
        <v>-0.21911196899999999</v>
      </c>
      <c r="H712" s="28" t="s">
        <v>469</v>
      </c>
    </row>
    <row r="713" spans="1:8" x14ac:dyDescent="0.2">
      <c r="A713" s="63" t="s">
        <v>662</v>
      </c>
      <c r="B713" s="64" t="s">
        <v>338</v>
      </c>
      <c r="C713" s="65">
        <v>3</v>
      </c>
      <c r="D713" s="65">
        <v>5</v>
      </c>
      <c r="E713" s="65">
        <v>4083</v>
      </c>
      <c r="F713" s="65">
        <v>-351</v>
      </c>
      <c r="G713" s="66">
        <v>-7.9161027999999994E-2</v>
      </c>
      <c r="H713" s="67" t="s">
        <v>469</v>
      </c>
    </row>
    <row r="714" spans="1:8" x14ac:dyDescent="0.2">
      <c r="A714" s="53" t="s">
        <v>1997</v>
      </c>
      <c r="B714" s="54" t="s">
        <v>1998</v>
      </c>
      <c r="C714" s="55">
        <v>2</v>
      </c>
      <c r="D714" s="55">
        <v>2</v>
      </c>
      <c r="E714" s="55">
        <v>136</v>
      </c>
      <c r="F714" s="55">
        <v>-26</v>
      </c>
      <c r="G714" s="56">
        <v>-0.16049382700000001</v>
      </c>
      <c r="H714" s="57" t="s">
        <v>388</v>
      </c>
    </row>
    <row r="715" spans="1:8" x14ac:dyDescent="0.2">
      <c r="A715" s="53" t="s">
        <v>1999</v>
      </c>
      <c r="B715" s="54" t="s">
        <v>2000</v>
      </c>
      <c r="C715" s="55">
        <v>-3</v>
      </c>
      <c r="D715" s="55">
        <v>-5</v>
      </c>
      <c r="E715" s="55">
        <v>497</v>
      </c>
      <c r="F715" s="55">
        <v>-88</v>
      </c>
      <c r="G715" s="56">
        <v>-0.15042734999999999</v>
      </c>
      <c r="H715" s="57" t="s">
        <v>388</v>
      </c>
    </row>
    <row r="716" spans="1:8" x14ac:dyDescent="0.2">
      <c r="A716" s="26" t="s">
        <v>173</v>
      </c>
      <c r="B716" s="27" t="s">
        <v>62</v>
      </c>
      <c r="C716" s="47">
        <v>6</v>
      </c>
      <c r="D716" s="47">
        <v>5</v>
      </c>
      <c r="E716" s="47">
        <v>1503</v>
      </c>
      <c r="F716" s="47">
        <v>-410</v>
      </c>
      <c r="G716" s="51">
        <v>-0.21432305300000001</v>
      </c>
      <c r="H716" s="28" t="s">
        <v>469</v>
      </c>
    </row>
    <row r="717" spans="1:8" x14ac:dyDescent="0.2">
      <c r="A717" s="63" t="s">
        <v>727</v>
      </c>
      <c r="B717" s="64" t="s">
        <v>728</v>
      </c>
      <c r="C717" s="65">
        <v>2</v>
      </c>
      <c r="D717" s="65">
        <v>-10</v>
      </c>
      <c r="E717" s="65">
        <v>1707</v>
      </c>
      <c r="F717" s="65">
        <v>-1161</v>
      </c>
      <c r="G717" s="66">
        <v>-0.40481171500000002</v>
      </c>
      <c r="H717" s="67" t="s">
        <v>469</v>
      </c>
    </row>
    <row r="718" spans="1:8" x14ac:dyDescent="0.2">
      <c r="A718" s="63" t="s">
        <v>1326</v>
      </c>
      <c r="B718" s="64" t="s">
        <v>1327</v>
      </c>
      <c r="C718" s="65">
        <v>0</v>
      </c>
      <c r="D718" s="65">
        <v>0</v>
      </c>
      <c r="E718" s="65">
        <v>493</v>
      </c>
      <c r="F718" s="65">
        <v>-630</v>
      </c>
      <c r="G718" s="66">
        <v>-0.56099732899999999</v>
      </c>
      <c r="H718" s="67" t="s">
        <v>469</v>
      </c>
    </row>
    <row r="719" spans="1:8" x14ac:dyDescent="0.2">
      <c r="A719" s="53" t="s">
        <v>1328</v>
      </c>
      <c r="B719" s="54" t="s">
        <v>1329</v>
      </c>
      <c r="C719" s="55">
        <v>2</v>
      </c>
      <c r="D719" s="55">
        <v>2</v>
      </c>
      <c r="E719" s="55">
        <v>334</v>
      </c>
      <c r="F719" s="55">
        <v>-260</v>
      </c>
      <c r="G719" s="56">
        <v>-0.43771043799999998</v>
      </c>
      <c r="H719" s="57" t="s">
        <v>388</v>
      </c>
    </row>
    <row r="720" spans="1:8" x14ac:dyDescent="0.2">
      <c r="A720" s="26" t="s">
        <v>230</v>
      </c>
      <c r="B720" s="27" t="s">
        <v>209</v>
      </c>
      <c r="C720" s="47">
        <v>2</v>
      </c>
      <c r="D720" s="47">
        <v>-9</v>
      </c>
      <c r="E720" s="47">
        <v>2207</v>
      </c>
      <c r="F720" s="47">
        <v>-663</v>
      </c>
      <c r="G720" s="51">
        <v>-0.231010453</v>
      </c>
      <c r="H720" s="28" t="s">
        <v>469</v>
      </c>
    </row>
    <row r="721" spans="1:8" x14ac:dyDescent="0.2">
      <c r="A721" s="26" t="s">
        <v>145</v>
      </c>
      <c r="B721" s="27" t="s">
        <v>327</v>
      </c>
      <c r="C721" s="47">
        <v>-17</v>
      </c>
      <c r="D721" s="47">
        <v>-17</v>
      </c>
      <c r="E721" s="47">
        <v>2920</v>
      </c>
      <c r="F721" s="47">
        <v>-553</v>
      </c>
      <c r="G721" s="51">
        <v>-0.159228333</v>
      </c>
      <c r="H721" s="28" t="s">
        <v>469</v>
      </c>
    </row>
    <row r="722" spans="1:8" x14ac:dyDescent="0.2">
      <c r="A722" s="53" t="s">
        <v>550</v>
      </c>
      <c r="B722" s="54" t="s">
        <v>551</v>
      </c>
      <c r="C722" s="55">
        <v>12</v>
      </c>
      <c r="D722" s="55">
        <v>17</v>
      </c>
      <c r="E722" s="55">
        <v>24186</v>
      </c>
      <c r="F722" s="55">
        <v>-2439</v>
      </c>
      <c r="G722" s="56">
        <v>-9.1605634000000005E-2</v>
      </c>
      <c r="H722" s="57" t="s">
        <v>388</v>
      </c>
    </row>
    <row r="723" spans="1:8" x14ac:dyDescent="0.2">
      <c r="A723" s="20" t="s">
        <v>1126</v>
      </c>
      <c r="B723" s="21" t="s">
        <v>1127</v>
      </c>
      <c r="C723" s="46">
        <v>-1</v>
      </c>
      <c r="D723" s="46">
        <v>-5</v>
      </c>
      <c r="E723" s="46">
        <v>763</v>
      </c>
      <c r="F723" s="46">
        <v>-125</v>
      </c>
      <c r="G723" s="50">
        <v>-0.14076576599999999</v>
      </c>
      <c r="H723" s="22" t="s">
        <v>388</v>
      </c>
    </row>
    <row r="724" spans="1:8" x14ac:dyDescent="0.2">
      <c r="A724" s="53" t="s">
        <v>456</v>
      </c>
      <c r="B724" s="54" t="s">
        <v>457</v>
      </c>
      <c r="C724" s="55">
        <v>2</v>
      </c>
      <c r="D724" s="55">
        <v>10</v>
      </c>
      <c r="E724" s="55">
        <v>4921</v>
      </c>
      <c r="F724" s="55">
        <v>-264</v>
      </c>
      <c r="G724" s="56">
        <v>-5.0916000000000003E-2</v>
      </c>
      <c r="H724" s="57" t="s">
        <v>388</v>
      </c>
    </row>
    <row r="725" spans="1:8" x14ac:dyDescent="0.2">
      <c r="A725" s="26" t="s">
        <v>1128</v>
      </c>
      <c r="B725" s="27" t="s">
        <v>1129</v>
      </c>
      <c r="C725" s="47">
        <v>-7</v>
      </c>
      <c r="D725" s="47">
        <v>-7</v>
      </c>
      <c r="E725" s="47">
        <v>396</v>
      </c>
      <c r="F725" s="47">
        <v>-65</v>
      </c>
      <c r="G725" s="51">
        <v>-0.14099783099999999</v>
      </c>
      <c r="H725" s="28" t="s">
        <v>469</v>
      </c>
    </row>
    <row r="726" spans="1:8" x14ac:dyDescent="0.2">
      <c r="A726" s="63" t="s">
        <v>729</v>
      </c>
      <c r="B726" s="64" t="s">
        <v>730</v>
      </c>
      <c r="C726" s="65">
        <v>23</v>
      </c>
      <c r="D726" s="65">
        <v>-32</v>
      </c>
      <c r="E726" s="65">
        <v>36074</v>
      </c>
      <c r="F726" s="65">
        <v>-5724</v>
      </c>
      <c r="G726" s="66">
        <v>-0.13694435099999999</v>
      </c>
      <c r="H726" s="67" t="s">
        <v>469</v>
      </c>
    </row>
    <row r="727" spans="1:8" x14ac:dyDescent="0.2">
      <c r="A727" s="63" t="s">
        <v>934</v>
      </c>
      <c r="B727" s="64" t="s">
        <v>935</v>
      </c>
      <c r="C727" s="65">
        <v>2</v>
      </c>
      <c r="D727" s="65">
        <v>2</v>
      </c>
      <c r="E727" s="65">
        <v>861</v>
      </c>
      <c r="F727" s="65">
        <v>-123</v>
      </c>
      <c r="G727" s="66">
        <v>-0.125</v>
      </c>
      <c r="H727" s="67" t="s">
        <v>469</v>
      </c>
    </row>
    <row r="728" spans="1:8" x14ac:dyDescent="0.2">
      <c r="A728" s="20" t="s">
        <v>31</v>
      </c>
      <c r="B728" s="21" t="s">
        <v>328</v>
      </c>
      <c r="C728" s="46">
        <v>0</v>
      </c>
      <c r="D728" s="46">
        <v>0</v>
      </c>
      <c r="E728" s="46">
        <v>708</v>
      </c>
      <c r="F728" s="46">
        <v>-570</v>
      </c>
      <c r="G728" s="50">
        <v>-0.44600939000000001</v>
      </c>
      <c r="H728" s="22" t="s">
        <v>388</v>
      </c>
    </row>
    <row r="729" spans="1:8" x14ac:dyDescent="0.2">
      <c r="A729" s="53" t="s">
        <v>140</v>
      </c>
      <c r="B729" s="54" t="s">
        <v>141</v>
      </c>
      <c r="C729" s="55">
        <v>6</v>
      </c>
      <c r="D729" s="55">
        <v>17</v>
      </c>
      <c r="E729" s="55">
        <v>10918</v>
      </c>
      <c r="F729" s="55">
        <v>-1465</v>
      </c>
      <c r="G729" s="56">
        <v>-0.118307357</v>
      </c>
      <c r="H729" s="57" t="s">
        <v>388</v>
      </c>
    </row>
    <row r="730" spans="1:8" x14ac:dyDescent="0.2">
      <c r="A730" s="20" t="s">
        <v>1130</v>
      </c>
      <c r="B730" s="21" t="s">
        <v>1131</v>
      </c>
      <c r="C730" s="46">
        <v>8</v>
      </c>
      <c r="D730" s="46">
        <v>8</v>
      </c>
      <c r="E730" s="46">
        <v>420</v>
      </c>
      <c r="F730" s="46">
        <v>-90</v>
      </c>
      <c r="G730" s="50">
        <v>-0.17647058800000001</v>
      </c>
      <c r="H730" s="22" t="s">
        <v>388</v>
      </c>
    </row>
    <row r="731" spans="1:8" x14ac:dyDescent="0.2">
      <c r="A731" s="63" t="s">
        <v>731</v>
      </c>
      <c r="B731" s="64" t="s">
        <v>732</v>
      </c>
      <c r="C731" s="65">
        <v>3</v>
      </c>
      <c r="D731" s="65">
        <v>3</v>
      </c>
      <c r="E731" s="65">
        <v>12397</v>
      </c>
      <c r="F731" s="65">
        <v>-2380</v>
      </c>
      <c r="G731" s="66">
        <v>-0.16106110800000001</v>
      </c>
      <c r="H731" s="67" t="s">
        <v>469</v>
      </c>
    </row>
    <row r="732" spans="1:8" x14ac:dyDescent="0.2">
      <c r="A732" s="20" t="s">
        <v>1132</v>
      </c>
      <c r="B732" s="21" t="s">
        <v>1133</v>
      </c>
      <c r="C732" s="46">
        <v>8</v>
      </c>
      <c r="D732" s="46">
        <v>7</v>
      </c>
      <c r="E732" s="46">
        <v>411</v>
      </c>
      <c r="F732" s="46">
        <v>-29</v>
      </c>
      <c r="G732" s="50">
        <v>-6.5909091000000003E-2</v>
      </c>
      <c r="H732" s="22" t="s">
        <v>388</v>
      </c>
    </row>
    <row r="733" spans="1:8" x14ac:dyDescent="0.2">
      <c r="A733" s="20" t="s">
        <v>1134</v>
      </c>
      <c r="B733" s="21" t="s">
        <v>1135</v>
      </c>
      <c r="C733" s="46">
        <v>34</v>
      </c>
      <c r="D733" s="46">
        <v>36</v>
      </c>
      <c r="E733" s="46">
        <v>1326</v>
      </c>
      <c r="F733" s="46">
        <v>-315</v>
      </c>
      <c r="G733" s="50">
        <v>-0.19195612400000001</v>
      </c>
      <c r="H733" s="22" t="s">
        <v>388</v>
      </c>
    </row>
    <row r="734" spans="1:8" x14ac:dyDescent="0.2">
      <c r="A734" s="20" t="s">
        <v>1136</v>
      </c>
      <c r="B734" s="21" t="s">
        <v>1137</v>
      </c>
      <c r="C734" s="46">
        <v>3</v>
      </c>
      <c r="D734" s="46">
        <v>-6</v>
      </c>
      <c r="E734" s="46">
        <v>484</v>
      </c>
      <c r="F734" s="46">
        <v>-114</v>
      </c>
      <c r="G734" s="50">
        <v>-0.19063545200000001</v>
      </c>
      <c r="H734" s="22" t="s">
        <v>388</v>
      </c>
    </row>
    <row r="735" spans="1:8" x14ac:dyDescent="0.2">
      <c r="A735" s="20" t="s">
        <v>733</v>
      </c>
      <c r="B735" s="21" t="s">
        <v>734</v>
      </c>
      <c r="C735" s="46">
        <v>1</v>
      </c>
      <c r="D735" s="46">
        <v>1</v>
      </c>
      <c r="E735" s="46">
        <v>789</v>
      </c>
      <c r="F735" s="46">
        <v>-142</v>
      </c>
      <c r="G735" s="50">
        <v>-0.15252416799999999</v>
      </c>
      <c r="H735" s="22" t="s">
        <v>388</v>
      </c>
    </row>
    <row r="736" spans="1:8" x14ac:dyDescent="0.2">
      <c r="A736" s="53" t="s">
        <v>938</v>
      </c>
      <c r="B736" s="54" t="s">
        <v>939</v>
      </c>
      <c r="C736" s="55">
        <v>5</v>
      </c>
      <c r="D736" s="55">
        <v>6</v>
      </c>
      <c r="E736" s="55">
        <v>2537</v>
      </c>
      <c r="F736" s="55">
        <v>-162</v>
      </c>
      <c r="G736" s="56">
        <v>-6.0021999999999999E-2</v>
      </c>
      <c r="H736" s="57" t="s">
        <v>388</v>
      </c>
    </row>
    <row r="737" spans="1:8" x14ac:dyDescent="0.2">
      <c r="A737" s="53" t="s">
        <v>1332</v>
      </c>
      <c r="B737" s="54" t="s">
        <v>1333</v>
      </c>
      <c r="C737" s="55">
        <v>6</v>
      </c>
      <c r="D737" s="55">
        <v>5</v>
      </c>
      <c r="E737" s="55">
        <v>2897</v>
      </c>
      <c r="F737" s="55">
        <v>-705</v>
      </c>
      <c r="G737" s="56">
        <v>-0.195724597</v>
      </c>
      <c r="H737" s="57" t="s">
        <v>388</v>
      </c>
    </row>
    <row r="738" spans="1:8" x14ac:dyDescent="0.2">
      <c r="A738" s="53" t="s">
        <v>1334</v>
      </c>
      <c r="B738" s="54" t="s">
        <v>1335</v>
      </c>
      <c r="C738" s="55">
        <v>30</v>
      </c>
      <c r="D738" s="55">
        <v>30</v>
      </c>
      <c r="E738" s="55">
        <v>3665</v>
      </c>
      <c r="F738" s="55">
        <v>-1375</v>
      </c>
      <c r="G738" s="56">
        <v>-0.27281746000000001</v>
      </c>
      <c r="H738" s="57" t="s">
        <v>388</v>
      </c>
    </row>
    <row r="739" spans="1:8" x14ac:dyDescent="0.2">
      <c r="A739" s="63" t="s">
        <v>2001</v>
      </c>
      <c r="B739" s="64" t="s">
        <v>1858</v>
      </c>
      <c r="C739" s="65">
        <v>4</v>
      </c>
      <c r="D739" s="65">
        <v>4</v>
      </c>
      <c r="E739" s="65">
        <v>185</v>
      </c>
      <c r="F739" s="65">
        <v>-32</v>
      </c>
      <c r="G739" s="66">
        <v>-0.147465438</v>
      </c>
      <c r="H739" s="67" t="s">
        <v>469</v>
      </c>
    </row>
    <row r="740" spans="1:8" x14ac:dyDescent="0.2">
      <c r="A740" s="53" t="s">
        <v>149</v>
      </c>
      <c r="B740" s="54" t="s">
        <v>377</v>
      </c>
      <c r="C740" s="55">
        <v>20</v>
      </c>
      <c r="D740" s="55">
        <v>19</v>
      </c>
      <c r="E740" s="55">
        <v>2738</v>
      </c>
      <c r="F740" s="55">
        <v>-701</v>
      </c>
      <c r="G740" s="56">
        <v>-0.20383832499999999</v>
      </c>
      <c r="H740" s="57" t="s">
        <v>388</v>
      </c>
    </row>
    <row r="741" spans="1:8" x14ac:dyDescent="0.2">
      <c r="A741" s="20" t="s">
        <v>72</v>
      </c>
      <c r="B741" s="21" t="s">
        <v>79</v>
      </c>
      <c r="C741" s="46">
        <v>23</v>
      </c>
      <c r="D741" s="46">
        <v>22</v>
      </c>
      <c r="E741" s="46">
        <v>1785</v>
      </c>
      <c r="F741" s="46">
        <v>-830</v>
      </c>
      <c r="G741" s="50">
        <v>-0.31739961799999999</v>
      </c>
      <c r="H741" s="22" t="s">
        <v>388</v>
      </c>
    </row>
    <row r="742" spans="1:8" x14ac:dyDescent="0.2">
      <c r="A742" s="53" t="s">
        <v>1336</v>
      </c>
      <c r="B742" s="54" t="s">
        <v>1337</v>
      </c>
      <c r="C742" s="55">
        <v>-65</v>
      </c>
      <c r="D742" s="55">
        <v>-43</v>
      </c>
      <c r="E742" s="55">
        <v>32602</v>
      </c>
      <c r="F742" s="55">
        <v>-2085</v>
      </c>
      <c r="G742" s="56">
        <v>-6.0109000000000003E-2</v>
      </c>
      <c r="H742" s="57" t="s">
        <v>388</v>
      </c>
    </row>
    <row r="743" spans="1:8" x14ac:dyDescent="0.2">
      <c r="A743" s="53" t="s">
        <v>2002</v>
      </c>
      <c r="B743" s="54" t="s">
        <v>1859</v>
      </c>
      <c r="C743" s="55">
        <v>-11</v>
      </c>
      <c r="D743" s="55">
        <v>-11</v>
      </c>
      <c r="E743" s="55">
        <v>5739</v>
      </c>
      <c r="F743" s="55">
        <v>-462</v>
      </c>
      <c r="G743" s="56">
        <v>-7.4504111999999997E-2</v>
      </c>
      <c r="H743" s="57" t="s">
        <v>388</v>
      </c>
    </row>
    <row r="744" spans="1:8" x14ac:dyDescent="0.2">
      <c r="A744" s="53" t="s">
        <v>1338</v>
      </c>
      <c r="B744" s="54" t="s">
        <v>1339</v>
      </c>
      <c r="C744" s="55">
        <v>-6</v>
      </c>
      <c r="D744" s="55">
        <v>-12</v>
      </c>
      <c r="E744" s="55">
        <v>4683</v>
      </c>
      <c r="F744" s="55">
        <v>-394</v>
      </c>
      <c r="G744" s="56">
        <v>-7.7604884999999998E-2</v>
      </c>
      <c r="H744" s="57" t="s">
        <v>388</v>
      </c>
    </row>
    <row r="745" spans="1:8" x14ac:dyDescent="0.2">
      <c r="A745" s="53" t="s">
        <v>1340</v>
      </c>
      <c r="B745" s="54" t="s">
        <v>1341</v>
      </c>
      <c r="C745" s="55">
        <v>19</v>
      </c>
      <c r="D745" s="55">
        <v>134</v>
      </c>
      <c r="E745" s="55">
        <v>17977</v>
      </c>
      <c r="F745" s="55">
        <v>-3253</v>
      </c>
      <c r="G745" s="56">
        <v>-0.15322656600000001</v>
      </c>
      <c r="H745" s="57" t="s">
        <v>388</v>
      </c>
    </row>
    <row r="746" spans="1:8" x14ac:dyDescent="0.2">
      <c r="A746" s="63" t="s">
        <v>1342</v>
      </c>
      <c r="B746" s="64" t="s">
        <v>1343</v>
      </c>
      <c r="C746" s="65">
        <v>-9</v>
      </c>
      <c r="D746" s="65">
        <v>-9</v>
      </c>
      <c r="E746" s="65">
        <v>2152</v>
      </c>
      <c r="F746" s="65">
        <v>-191</v>
      </c>
      <c r="G746" s="66">
        <v>-8.1519419999999995E-2</v>
      </c>
      <c r="H746" s="67" t="s">
        <v>469</v>
      </c>
    </row>
    <row r="747" spans="1:8" x14ac:dyDescent="0.2">
      <c r="A747" s="53" t="s">
        <v>1344</v>
      </c>
      <c r="B747" s="54" t="s">
        <v>1345</v>
      </c>
      <c r="C747" s="55">
        <v>21</v>
      </c>
      <c r="D747" s="55">
        <v>48</v>
      </c>
      <c r="E747" s="55">
        <v>3344</v>
      </c>
      <c r="F747" s="55">
        <v>-317</v>
      </c>
      <c r="G747" s="56">
        <v>-8.6588364000000001E-2</v>
      </c>
      <c r="H747" s="57" t="s">
        <v>388</v>
      </c>
    </row>
    <row r="748" spans="1:8" x14ac:dyDescent="0.2">
      <c r="A748" s="63" t="s">
        <v>236</v>
      </c>
      <c r="B748" s="64" t="s">
        <v>57</v>
      </c>
      <c r="C748" s="65">
        <v>7</v>
      </c>
      <c r="D748" s="65">
        <v>19</v>
      </c>
      <c r="E748" s="65">
        <v>17523</v>
      </c>
      <c r="F748" s="65">
        <v>-2656</v>
      </c>
      <c r="G748" s="66">
        <v>-0.131621983</v>
      </c>
      <c r="H748" s="67" t="s">
        <v>469</v>
      </c>
    </row>
    <row r="749" spans="1:8" x14ac:dyDescent="0.2">
      <c r="A749" s="20" t="s">
        <v>135</v>
      </c>
      <c r="B749" s="21" t="s">
        <v>28</v>
      </c>
      <c r="C749" s="46">
        <v>7</v>
      </c>
      <c r="D749" s="46">
        <v>-7</v>
      </c>
      <c r="E749" s="46">
        <v>6571</v>
      </c>
      <c r="F749" s="46">
        <v>-908</v>
      </c>
      <c r="G749" s="50">
        <v>-0.121406605</v>
      </c>
      <c r="H749" s="22" t="s">
        <v>388</v>
      </c>
    </row>
    <row r="750" spans="1:8" x14ac:dyDescent="0.2">
      <c r="A750" s="53" t="s">
        <v>1420</v>
      </c>
      <c r="B750" s="54" t="s">
        <v>1421</v>
      </c>
      <c r="C750" s="55">
        <v>3</v>
      </c>
      <c r="D750" s="55">
        <v>-11</v>
      </c>
      <c r="E750" s="55">
        <v>3270</v>
      </c>
      <c r="F750" s="55">
        <v>-262</v>
      </c>
      <c r="G750" s="56">
        <v>-7.4178935000000001E-2</v>
      </c>
      <c r="H750" s="57" t="s">
        <v>388</v>
      </c>
    </row>
    <row r="751" spans="1:8" x14ac:dyDescent="0.2">
      <c r="A751" s="53" t="s">
        <v>1346</v>
      </c>
      <c r="B751" s="54" t="s">
        <v>1347</v>
      </c>
      <c r="C751" s="55">
        <v>0</v>
      </c>
      <c r="D751" s="55">
        <v>19</v>
      </c>
      <c r="E751" s="55">
        <v>11673</v>
      </c>
      <c r="F751" s="55">
        <v>-795</v>
      </c>
      <c r="G751" s="56">
        <v>-6.3763234000000002E-2</v>
      </c>
      <c r="H751" s="57" t="s">
        <v>388</v>
      </c>
    </row>
    <row r="752" spans="1:8" x14ac:dyDescent="0.2">
      <c r="A752" s="29" t="s">
        <v>378</v>
      </c>
      <c r="B752" s="30" t="s">
        <v>25</v>
      </c>
      <c r="C752" s="45">
        <v>2</v>
      </c>
      <c r="D752" s="45">
        <v>132</v>
      </c>
      <c r="E752" s="45">
        <v>4307</v>
      </c>
      <c r="F752" s="45">
        <v>501</v>
      </c>
      <c r="G752" s="49">
        <v>0.131634262</v>
      </c>
      <c r="H752" s="31" t="s">
        <v>468</v>
      </c>
    </row>
    <row r="753" spans="1:8" x14ac:dyDescent="0.2">
      <c r="A753" s="29" t="s">
        <v>16</v>
      </c>
      <c r="B753" s="30" t="s">
        <v>17</v>
      </c>
      <c r="C753" s="45">
        <v>24</v>
      </c>
      <c r="D753" s="45">
        <v>25</v>
      </c>
      <c r="E753" s="45">
        <v>6476</v>
      </c>
      <c r="F753" s="45">
        <v>489</v>
      </c>
      <c r="G753" s="49">
        <v>8.1676967000000003E-2</v>
      </c>
      <c r="H753" s="31" t="s">
        <v>468</v>
      </c>
    </row>
    <row r="754" spans="1:8" x14ac:dyDescent="0.2">
      <c r="A754" s="63" t="s">
        <v>737</v>
      </c>
      <c r="B754" s="64" t="s">
        <v>738</v>
      </c>
      <c r="C754" s="65">
        <v>-1</v>
      </c>
      <c r="D754" s="65">
        <v>13</v>
      </c>
      <c r="E754" s="65">
        <v>72388</v>
      </c>
      <c r="F754" s="65">
        <v>-8004</v>
      </c>
      <c r="G754" s="66">
        <v>-9.9562145000000005E-2</v>
      </c>
      <c r="H754" s="67" t="s">
        <v>469</v>
      </c>
    </row>
    <row r="755" spans="1:8" x14ac:dyDescent="0.2">
      <c r="A755" s="53" t="s">
        <v>458</v>
      </c>
      <c r="B755" s="54" t="s">
        <v>459</v>
      </c>
      <c r="C755" s="55">
        <v>-5</v>
      </c>
      <c r="D755" s="55">
        <v>20</v>
      </c>
      <c r="E755" s="55">
        <v>15510</v>
      </c>
      <c r="F755" s="55">
        <v>-1144</v>
      </c>
      <c r="G755" s="56">
        <v>-6.8692206000000006E-2</v>
      </c>
      <c r="H755" s="57" t="s">
        <v>388</v>
      </c>
    </row>
    <row r="756" spans="1:8" x14ac:dyDescent="0.2">
      <c r="A756" s="63" t="s">
        <v>556</v>
      </c>
      <c r="B756" s="64" t="s">
        <v>557</v>
      </c>
      <c r="C756" s="65">
        <v>-3</v>
      </c>
      <c r="D756" s="65">
        <v>-2</v>
      </c>
      <c r="E756" s="65">
        <v>51534</v>
      </c>
      <c r="F756" s="65">
        <v>-3465</v>
      </c>
      <c r="G756" s="66">
        <v>-6.3001144999999995E-2</v>
      </c>
      <c r="H756" s="67" t="s">
        <v>469</v>
      </c>
    </row>
    <row r="757" spans="1:8" x14ac:dyDescent="0.2">
      <c r="A757" s="53" t="s">
        <v>741</v>
      </c>
      <c r="B757" s="54" t="s">
        <v>742</v>
      </c>
      <c r="C757" s="55">
        <v>1</v>
      </c>
      <c r="D757" s="55">
        <v>-14</v>
      </c>
      <c r="E757" s="55">
        <v>13654</v>
      </c>
      <c r="F757" s="55">
        <v>-762</v>
      </c>
      <c r="G757" s="56">
        <v>-5.2858000000000002E-2</v>
      </c>
      <c r="H757" s="57" t="s">
        <v>388</v>
      </c>
    </row>
    <row r="758" spans="1:8" x14ac:dyDescent="0.2">
      <c r="A758" s="53" t="s">
        <v>186</v>
      </c>
      <c r="B758" s="54" t="s">
        <v>360</v>
      </c>
      <c r="C758" s="55">
        <v>23</v>
      </c>
      <c r="D758" s="55">
        <v>34</v>
      </c>
      <c r="E758" s="55">
        <v>12297</v>
      </c>
      <c r="F758" s="55">
        <v>-1056</v>
      </c>
      <c r="G758" s="56">
        <v>-7.9083351999999996E-2</v>
      </c>
      <c r="H758" s="57" t="s">
        <v>388</v>
      </c>
    </row>
    <row r="759" spans="1:8" x14ac:dyDescent="0.2">
      <c r="A759" s="53" t="s">
        <v>745</v>
      </c>
      <c r="B759" s="54" t="s">
        <v>746</v>
      </c>
      <c r="C759" s="55">
        <v>-2</v>
      </c>
      <c r="D759" s="55">
        <v>-7</v>
      </c>
      <c r="E759" s="55">
        <v>1160</v>
      </c>
      <c r="F759" s="55">
        <v>-94</v>
      </c>
      <c r="G759" s="56">
        <v>-7.4960128000000001E-2</v>
      </c>
      <c r="H759" s="57" t="s">
        <v>388</v>
      </c>
    </row>
    <row r="760" spans="1:8" x14ac:dyDescent="0.2">
      <c r="A760" s="63" t="s">
        <v>663</v>
      </c>
      <c r="B760" s="64" t="s">
        <v>664</v>
      </c>
      <c r="C760" s="65">
        <v>5</v>
      </c>
      <c r="D760" s="65">
        <v>0</v>
      </c>
      <c r="E760" s="65">
        <v>1144</v>
      </c>
      <c r="F760" s="65">
        <v>-162</v>
      </c>
      <c r="G760" s="66">
        <v>-0.12404287899999999</v>
      </c>
      <c r="H760" s="67" t="s">
        <v>469</v>
      </c>
    </row>
    <row r="761" spans="1:8" x14ac:dyDescent="0.2">
      <c r="A761" s="53" t="s">
        <v>942</v>
      </c>
      <c r="B761" s="54" t="s">
        <v>943</v>
      </c>
      <c r="C761" s="55">
        <v>-3</v>
      </c>
      <c r="D761" s="55">
        <v>-14</v>
      </c>
      <c r="E761" s="55">
        <v>10741</v>
      </c>
      <c r="F761" s="55">
        <v>-1853</v>
      </c>
      <c r="G761" s="56">
        <v>-0.147133556</v>
      </c>
      <c r="H761" s="57" t="s">
        <v>388</v>
      </c>
    </row>
    <row r="762" spans="1:8" x14ac:dyDescent="0.2">
      <c r="A762" s="53" t="s">
        <v>460</v>
      </c>
      <c r="B762" s="54" t="s">
        <v>461</v>
      </c>
      <c r="C762" s="55">
        <v>46</v>
      </c>
      <c r="D762" s="55">
        <v>17</v>
      </c>
      <c r="E762" s="55">
        <v>35764</v>
      </c>
      <c r="F762" s="55">
        <v>-9548</v>
      </c>
      <c r="G762" s="56">
        <v>-0.21071680800000001</v>
      </c>
      <c r="H762" s="57" t="s">
        <v>388</v>
      </c>
    </row>
    <row r="763" spans="1:8" x14ac:dyDescent="0.2">
      <c r="A763" s="20" t="s">
        <v>1140</v>
      </c>
      <c r="B763" s="21" t="s">
        <v>1141</v>
      </c>
      <c r="C763" s="46">
        <v>4</v>
      </c>
      <c r="D763" s="46">
        <v>4</v>
      </c>
      <c r="E763" s="46">
        <v>1174</v>
      </c>
      <c r="F763" s="46">
        <v>-1490</v>
      </c>
      <c r="G763" s="50">
        <v>-0.55930930899999998</v>
      </c>
      <c r="H763" s="22" t="s">
        <v>388</v>
      </c>
    </row>
    <row r="764" spans="1:8" x14ac:dyDescent="0.2">
      <c r="A764" s="53" t="s">
        <v>2003</v>
      </c>
      <c r="B764" s="54" t="s">
        <v>1860</v>
      </c>
      <c r="C764" s="55">
        <v>6</v>
      </c>
      <c r="D764" s="55">
        <v>6</v>
      </c>
      <c r="E764" s="55">
        <v>383</v>
      </c>
      <c r="F764" s="55">
        <v>-96</v>
      </c>
      <c r="G764" s="56">
        <v>-0.20041753700000001</v>
      </c>
      <c r="H764" s="57" t="s">
        <v>388</v>
      </c>
    </row>
    <row r="765" spans="1:8" x14ac:dyDescent="0.2">
      <c r="A765" s="53" t="s">
        <v>1350</v>
      </c>
      <c r="B765" s="54" t="s">
        <v>1351</v>
      </c>
      <c r="C765" s="55">
        <v>9</v>
      </c>
      <c r="D765" s="55">
        <v>9</v>
      </c>
      <c r="E765" s="55">
        <v>790</v>
      </c>
      <c r="F765" s="55">
        <v>-480</v>
      </c>
      <c r="G765" s="56">
        <v>-0.377952756</v>
      </c>
      <c r="H765" s="57" t="s">
        <v>388</v>
      </c>
    </row>
    <row r="766" spans="1:8" x14ac:dyDescent="0.2">
      <c r="A766" s="20" t="s">
        <v>98</v>
      </c>
      <c r="B766" s="21" t="s">
        <v>329</v>
      </c>
      <c r="C766" s="46">
        <v>10</v>
      </c>
      <c r="D766" s="46">
        <v>10</v>
      </c>
      <c r="E766" s="46">
        <v>172</v>
      </c>
      <c r="F766" s="46">
        <v>-338</v>
      </c>
      <c r="G766" s="50">
        <v>-0.66274509800000003</v>
      </c>
      <c r="H766" s="22" t="s">
        <v>388</v>
      </c>
    </row>
    <row r="767" spans="1:8" x14ac:dyDescent="0.2">
      <c r="A767" s="20" t="s">
        <v>944</v>
      </c>
      <c r="B767" s="21" t="s">
        <v>945</v>
      </c>
      <c r="C767" s="46">
        <v>-37</v>
      </c>
      <c r="D767" s="46">
        <v>-36</v>
      </c>
      <c r="E767" s="46">
        <v>2808</v>
      </c>
      <c r="F767" s="46">
        <v>-3773</v>
      </c>
      <c r="G767" s="50">
        <v>-0.57331712499999998</v>
      </c>
      <c r="H767" s="22" t="s">
        <v>388</v>
      </c>
    </row>
    <row r="768" spans="1:8" x14ac:dyDescent="0.2">
      <c r="A768" s="26" t="s">
        <v>199</v>
      </c>
      <c r="B768" s="27" t="s">
        <v>18</v>
      </c>
      <c r="C768" s="47">
        <v>-4</v>
      </c>
      <c r="D768" s="47">
        <v>-4</v>
      </c>
      <c r="E768" s="47">
        <v>814</v>
      </c>
      <c r="F768" s="47">
        <v>-218</v>
      </c>
      <c r="G768" s="51">
        <v>-0.21124030999999999</v>
      </c>
      <c r="H768" s="28" t="s">
        <v>469</v>
      </c>
    </row>
    <row r="769" spans="1:8" x14ac:dyDescent="0.2">
      <c r="A769" s="20" t="s">
        <v>1142</v>
      </c>
      <c r="B769" s="21" t="s">
        <v>1143</v>
      </c>
      <c r="C769" s="46">
        <v>9</v>
      </c>
      <c r="D769" s="46">
        <v>9</v>
      </c>
      <c r="E769" s="46">
        <v>528</v>
      </c>
      <c r="F769" s="46">
        <v>-55</v>
      </c>
      <c r="G769" s="50">
        <v>-9.4339622999999997E-2</v>
      </c>
      <c r="H769" s="22" t="s">
        <v>388</v>
      </c>
    </row>
    <row r="770" spans="1:8" x14ac:dyDescent="0.2">
      <c r="A770" s="20" t="s">
        <v>74</v>
      </c>
      <c r="B770" s="21" t="s">
        <v>339</v>
      </c>
      <c r="C770" s="46">
        <v>-6</v>
      </c>
      <c r="D770" s="46">
        <v>-8</v>
      </c>
      <c r="E770" s="46">
        <v>1365</v>
      </c>
      <c r="F770" s="46">
        <v>-5495</v>
      </c>
      <c r="G770" s="50">
        <v>-0.80102040799999996</v>
      </c>
      <c r="H770" s="22" t="s">
        <v>388</v>
      </c>
    </row>
    <row r="771" spans="1:8" x14ac:dyDescent="0.2">
      <c r="A771" s="26" t="s">
        <v>946</v>
      </c>
      <c r="B771" s="27" t="s">
        <v>947</v>
      </c>
      <c r="C771" s="47">
        <v>0</v>
      </c>
      <c r="D771" s="47">
        <v>0</v>
      </c>
      <c r="E771" s="47">
        <v>402</v>
      </c>
      <c r="F771" s="47">
        <v>-437</v>
      </c>
      <c r="G771" s="51">
        <v>-0.52085816399999996</v>
      </c>
      <c r="H771" s="28" t="s">
        <v>469</v>
      </c>
    </row>
    <row r="772" spans="1:8" x14ac:dyDescent="0.2">
      <c r="A772" s="53" t="s">
        <v>2004</v>
      </c>
      <c r="B772" s="54" t="s">
        <v>1792</v>
      </c>
      <c r="C772" s="55">
        <v>11</v>
      </c>
      <c r="D772" s="55">
        <v>11</v>
      </c>
      <c r="E772" s="55">
        <v>107</v>
      </c>
      <c r="F772" s="55">
        <v>-97</v>
      </c>
      <c r="G772" s="56">
        <v>-0.47549019599999998</v>
      </c>
      <c r="H772" s="57" t="s">
        <v>388</v>
      </c>
    </row>
    <row r="773" spans="1:8" x14ac:dyDescent="0.2">
      <c r="A773" s="53" t="s">
        <v>132</v>
      </c>
      <c r="B773" s="54" t="s">
        <v>133</v>
      </c>
      <c r="C773" s="55">
        <v>-1</v>
      </c>
      <c r="D773" s="55">
        <v>-1</v>
      </c>
      <c r="E773" s="55">
        <v>712</v>
      </c>
      <c r="F773" s="55">
        <v>-564</v>
      </c>
      <c r="G773" s="56">
        <v>-0.44200626999999998</v>
      </c>
      <c r="H773" s="57" t="s">
        <v>388</v>
      </c>
    </row>
    <row r="774" spans="1:8" x14ac:dyDescent="0.2">
      <c r="A774" s="53" t="s">
        <v>948</v>
      </c>
      <c r="B774" s="54" t="s">
        <v>949</v>
      </c>
      <c r="C774" s="55">
        <v>6</v>
      </c>
      <c r="D774" s="55">
        <v>5</v>
      </c>
      <c r="E774" s="55">
        <v>3825</v>
      </c>
      <c r="F774" s="55">
        <v>-1410</v>
      </c>
      <c r="G774" s="56">
        <v>-0.26934097400000001</v>
      </c>
      <c r="H774" s="57" t="s">
        <v>388</v>
      </c>
    </row>
    <row r="775" spans="1:8" x14ac:dyDescent="0.2">
      <c r="A775" s="53" t="s">
        <v>1352</v>
      </c>
      <c r="B775" s="54" t="s">
        <v>1353</v>
      </c>
      <c r="C775" s="55">
        <v>3</v>
      </c>
      <c r="D775" s="55">
        <v>3</v>
      </c>
      <c r="E775" s="55">
        <v>448</v>
      </c>
      <c r="F775" s="55">
        <v>-258</v>
      </c>
      <c r="G775" s="56">
        <v>-0.36543909299999999</v>
      </c>
      <c r="H775" s="57" t="s">
        <v>388</v>
      </c>
    </row>
    <row r="776" spans="1:8" x14ac:dyDescent="0.2">
      <c r="A776" s="53" t="s">
        <v>409</v>
      </c>
      <c r="B776" s="54" t="s">
        <v>410</v>
      </c>
      <c r="C776" s="55">
        <v>2</v>
      </c>
      <c r="D776" s="55">
        <v>2</v>
      </c>
      <c r="E776" s="55">
        <v>1719</v>
      </c>
      <c r="F776" s="55">
        <v>-834</v>
      </c>
      <c r="G776" s="56">
        <v>-0.32667450100000001</v>
      </c>
      <c r="H776" s="57" t="s">
        <v>388</v>
      </c>
    </row>
    <row r="777" spans="1:8" x14ac:dyDescent="0.2">
      <c r="A777" s="63" t="s">
        <v>2005</v>
      </c>
      <c r="B777" s="64" t="s">
        <v>1861</v>
      </c>
      <c r="C777" s="65">
        <v>-1</v>
      </c>
      <c r="D777" s="65">
        <v>-1</v>
      </c>
      <c r="E777" s="65">
        <v>1025</v>
      </c>
      <c r="F777" s="65">
        <v>-111</v>
      </c>
      <c r="G777" s="66">
        <v>-9.7711268000000004E-2</v>
      </c>
      <c r="H777" s="67" t="s">
        <v>469</v>
      </c>
    </row>
    <row r="778" spans="1:8" x14ac:dyDescent="0.2">
      <c r="A778" s="26" t="s">
        <v>558</v>
      </c>
      <c r="B778" s="27" t="s">
        <v>559</v>
      </c>
      <c r="C778" s="47">
        <v>1</v>
      </c>
      <c r="D778" s="47">
        <v>1</v>
      </c>
      <c r="E778" s="47">
        <v>7635</v>
      </c>
      <c r="F778" s="47">
        <v>-5175</v>
      </c>
      <c r="G778" s="51">
        <v>-0.40398126499999998</v>
      </c>
      <c r="H778" s="28" t="s">
        <v>469</v>
      </c>
    </row>
    <row r="779" spans="1:8" x14ac:dyDescent="0.2">
      <c r="A779" s="53" t="s">
        <v>950</v>
      </c>
      <c r="B779" s="54" t="s">
        <v>951</v>
      </c>
      <c r="C779" s="55">
        <v>-5</v>
      </c>
      <c r="D779" s="55">
        <v>-3</v>
      </c>
      <c r="E779" s="55">
        <v>496</v>
      </c>
      <c r="F779" s="55">
        <v>-351</v>
      </c>
      <c r="G779" s="56">
        <v>-0.414403778</v>
      </c>
      <c r="H779" s="57" t="s">
        <v>388</v>
      </c>
    </row>
    <row r="780" spans="1:8" x14ac:dyDescent="0.2">
      <c r="A780" s="53" t="s">
        <v>1354</v>
      </c>
      <c r="B780" s="54" t="s">
        <v>1355</v>
      </c>
      <c r="C780" s="55">
        <v>1</v>
      </c>
      <c r="D780" s="55">
        <v>1</v>
      </c>
      <c r="E780" s="55">
        <v>5668</v>
      </c>
      <c r="F780" s="55">
        <v>-2957</v>
      </c>
      <c r="G780" s="56">
        <v>-0.34284058000000001</v>
      </c>
      <c r="H780" s="57" t="s">
        <v>388</v>
      </c>
    </row>
    <row r="781" spans="1:8" x14ac:dyDescent="0.2">
      <c r="A781" s="20" t="s">
        <v>952</v>
      </c>
      <c r="B781" s="21" t="s">
        <v>953</v>
      </c>
      <c r="C781" s="46">
        <v>4</v>
      </c>
      <c r="D781" s="46">
        <v>4</v>
      </c>
      <c r="E781" s="46">
        <v>532</v>
      </c>
      <c r="F781" s="46">
        <v>-57</v>
      </c>
      <c r="G781" s="50">
        <v>-9.6774193999999994E-2</v>
      </c>
      <c r="H781" s="22" t="s">
        <v>388</v>
      </c>
    </row>
    <row r="782" spans="1:8" x14ac:dyDescent="0.2">
      <c r="A782" s="53" t="s">
        <v>954</v>
      </c>
      <c r="B782" s="54" t="s">
        <v>955</v>
      </c>
      <c r="C782" s="55">
        <v>-8</v>
      </c>
      <c r="D782" s="55">
        <v>-7</v>
      </c>
      <c r="E782" s="55">
        <v>21655</v>
      </c>
      <c r="F782" s="55">
        <v>-3326</v>
      </c>
      <c r="G782" s="56">
        <v>-0.13314118699999999</v>
      </c>
      <c r="H782" s="57" t="s">
        <v>388</v>
      </c>
    </row>
    <row r="783" spans="1:8" x14ac:dyDescent="0.2">
      <c r="A783" s="53" t="s">
        <v>24</v>
      </c>
      <c r="B783" s="54" t="s">
        <v>330</v>
      </c>
      <c r="C783" s="55">
        <v>-1</v>
      </c>
      <c r="D783" s="55">
        <v>1</v>
      </c>
      <c r="E783" s="55">
        <v>486</v>
      </c>
      <c r="F783" s="55">
        <v>-301</v>
      </c>
      <c r="G783" s="56">
        <v>-0.382465057</v>
      </c>
      <c r="H783" s="57" t="s">
        <v>388</v>
      </c>
    </row>
    <row r="784" spans="1:8" x14ac:dyDescent="0.2">
      <c r="A784" s="53" t="s">
        <v>138</v>
      </c>
      <c r="B784" s="54" t="s">
        <v>54</v>
      </c>
      <c r="C784" s="55">
        <v>58</v>
      </c>
      <c r="D784" s="55">
        <v>61</v>
      </c>
      <c r="E784" s="55">
        <v>17824</v>
      </c>
      <c r="F784" s="55">
        <v>-8047</v>
      </c>
      <c r="G784" s="56">
        <v>-0.31104325300000002</v>
      </c>
      <c r="H784" s="57" t="s">
        <v>388</v>
      </c>
    </row>
    <row r="785" spans="1:8" x14ac:dyDescent="0.2">
      <c r="A785" s="53" t="s">
        <v>956</v>
      </c>
      <c r="B785" s="54" t="s">
        <v>957</v>
      </c>
      <c r="C785" s="55">
        <v>-4</v>
      </c>
      <c r="D785" s="55">
        <v>-4</v>
      </c>
      <c r="E785" s="55">
        <v>1316</v>
      </c>
      <c r="F785" s="55">
        <v>-920</v>
      </c>
      <c r="G785" s="56">
        <v>-0.411449016</v>
      </c>
      <c r="H785" s="57" t="s">
        <v>388</v>
      </c>
    </row>
    <row r="786" spans="1:8" x14ac:dyDescent="0.2">
      <c r="A786" s="20" t="s">
        <v>155</v>
      </c>
      <c r="B786" s="21" t="s">
        <v>331</v>
      </c>
      <c r="C786" s="46">
        <v>43</v>
      </c>
      <c r="D786" s="46">
        <v>41</v>
      </c>
      <c r="E786" s="46">
        <v>7623</v>
      </c>
      <c r="F786" s="46">
        <v>-4814</v>
      </c>
      <c r="G786" s="50">
        <v>-0.387070837</v>
      </c>
      <c r="H786" s="22" t="s">
        <v>388</v>
      </c>
    </row>
    <row r="787" spans="1:8" x14ac:dyDescent="0.2">
      <c r="A787" s="53" t="s">
        <v>560</v>
      </c>
      <c r="B787" s="54" t="s">
        <v>561</v>
      </c>
      <c r="C787" s="55">
        <v>23</v>
      </c>
      <c r="D787" s="55">
        <v>4</v>
      </c>
      <c r="E787" s="55">
        <v>30940</v>
      </c>
      <c r="F787" s="55">
        <v>-21690</v>
      </c>
      <c r="G787" s="56">
        <v>-0.41212236400000002</v>
      </c>
      <c r="H787" s="57" t="s">
        <v>388</v>
      </c>
    </row>
    <row r="788" spans="1:8" x14ac:dyDescent="0.2">
      <c r="A788" s="63" t="s">
        <v>1356</v>
      </c>
      <c r="B788" s="64" t="s">
        <v>1357</v>
      </c>
      <c r="C788" s="65">
        <v>1</v>
      </c>
      <c r="D788" s="65">
        <v>1</v>
      </c>
      <c r="E788" s="65">
        <v>3631</v>
      </c>
      <c r="F788" s="65">
        <v>-1385</v>
      </c>
      <c r="G788" s="66">
        <v>-0.276116427</v>
      </c>
      <c r="H788" s="67" t="s">
        <v>469</v>
      </c>
    </row>
    <row r="789" spans="1:8" x14ac:dyDescent="0.2">
      <c r="A789" s="63" t="s">
        <v>239</v>
      </c>
      <c r="B789" s="64" t="s">
        <v>332</v>
      </c>
      <c r="C789" s="65">
        <v>-2</v>
      </c>
      <c r="D789" s="65">
        <v>-2</v>
      </c>
      <c r="E789" s="65">
        <v>584</v>
      </c>
      <c r="F789" s="65">
        <v>-142</v>
      </c>
      <c r="G789" s="66">
        <v>-0.195592287</v>
      </c>
      <c r="H789" s="67" t="s">
        <v>469</v>
      </c>
    </row>
    <row r="790" spans="1:8" x14ac:dyDescent="0.2">
      <c r="A790" s="53" t="s">
        <v>1358</v>
      </c>
      <c r="B790" s="54" t="s">
        <v>1359</v>
      </c>
      <c r="C790" s="55">
        <v>0</v>
      </c>
      <c r="D790" s="55">
        <v>0</v>
      </c>
      <c r="E790" s="55">
        <v>1639</v>
      </c>
      <c r="F790" s="55">
        <v>-3973</v>
      </c>
      <c r="G790" s="56">
        <v>-0.70794725599999997</v>
      </c>
      <c r="H790" s="57" t="s">
        <v>388</v>
      </c>
    </row>
    <row r="791" spans="1:8" x14ac:dyDescent="0.2">
      <c r="A791" s="63" t="s">
        <v>2006</v>
      </c>
      <c r="B791" s="64" t="s">
        <v>1804</v>
      </c>
      <c r="C791" s="65">
        <v>-2</v>
      </c>
      <c r="D791" s="65">
        <v>-2</v>
      </c>
      <c r="E791" s="65">
        <v>93</v>
      </c>
      <c r="F791" s="65">
        <v>-64</v>
      </c>
      <c r="G791" s="66">
        <v>-0.40764331199999998</v>
      </c>
      <c r="H791" s="67" t="s">
        <v>469</v>
      </c>
    </row>
    <row r="792" spans="1:8" x14ac:dyDescent="0.2">
      <c r="A792" s="53" t="s">
        <v>175</v>
      </c>
      <c r="B792" s="54" t="s">
        <v>23</v>
      </c>
      <c r="C792" s="55">
        <v>8</v>
      </c>
      <c r="D792" s="55">
        <v>-26</v>
      </c>
      <c r="E792" s="55">
        <v>17280</v>
      </c>
      <c r="F792" s="55">
        <v>-12941</v>
      </c>
      <c r="G792" s="56">
        <v>-0.42821217</v>
      </c>
      <c r="H792" s="57" t="s">
        <v>388</v>
      </c>
    </row>
    <row r="793" spans="1:8" x14ac:dyDescent="0.2">
      <c r="A793" s="63" t="s">
        <v>958</v>
      </c>
      <c r="B793" s="64" t="s">
        <v>959</v>
      </c>
      <c r="C793" s="65">
        <v>3</v>
      </c>
      <c r="D793" s="65">
        <v>-2</v>
      </c>
      <c r="E793" s="65">
        <v>3537</v>
      </c>
      <c r="F793" s="65">
        <v>-3840</v>
      </c>
      <c r="G793" s="66">
        <v>-0.52053680400000002</v>
      </c>
      <c r="H793" s="67" t="s">
        <v>469</v>
      </c>
    </row>
    <row r="794" spans="1:8" x14ac:dyDescent="0.2">
      <c r="A794" s="63" t="s">
        <v>2007</v>
      </c>
      <c r="B794" s="64" t="s">
        <v>1862</v>
      </c>
      <c r="C794" s="65">
        <v>-2</v>
      </c>
      <c r="D794" s="65">
        <v>-2</v>
      </c>
      <c r="E794" s="65">
        <v>472</v>
      </c>
      <c r="F794" s="65">
        <v>-307</v>
      </c>
      <c r="G794" s="66">
        <v>-0.39409499399999998</v>
      </c>
      <c r="H794" s="67" t="s">
        <v>469</v>
      </c>
    </row>
    <row r="795" spans="1:8" x14ac:dyDescent="0.2">
      <c r="A795" s="53" t="s">
        <v>352</v>
      </c>
      <c r="B795" s="54" t="s">
        <v>244</v>
      </c>
      <c r="C795" s="55">
        <v>-39</v>
      </c>
      <c r="D795" s="55">
        <v>-40</v>
      </c>
      <c r="E795" s="55">
        <v>9944</v>
      </c>
      <c r="F795" s="55">
        <v>-6223</v>
      </c>
      <c r="G795" s="56">
        <v>-0.38491989900000001</v>
      </c>
      <c r="H795" s="57" t="s">
        <v>388</v>
      </c>
    </row>
    <row r="796" spans="1:8" x14ac:dyDescent="0.2">
      <c r="A796" s="63" t="s">
        <v>960</v>
      </c>
      <c r="B796" s="64" t="s">
        <v>961</v>
      </c>
      <c r="C796" s="65">
        <v>101</v>
      </c>
      <c r="D796" s="65">
        <v>4</v>
      </c>
      <c r="E796" s="65">
        <v>136119</v>
      </c>
      <c r="F796" s="65">
        <v>-63026</v>
      </c>
      <c r="G796" s="66">
        <v>-0.316482965</v>
      </c>
      <c r="H796" s="67" t="s">
        <v>469</v>
      </c>
    </row>
    <row r="797" spans="1:8" x14ac:dyDescent="0.2">
      <c r="A797" s="53" t="s">
        <v>562</v>
      </c>
      <c r="B797" s="54" t="s">
        <v>1360</v>
      </c>
      <c r="C797" s="55">
        <v>15</v>
      </c>
      <c r="D797" s="55">
        <v>26</v>
      </c>
      <c r="E797" s="55">
        <v>116791</v>
      </c>
      <c r="F797" s="55">
        <v>-13851</v>
      </c>
      <c r="G797" s="56">
        <v>-0.106022565</v>
      </c>
      <c r="H797" s="57" t="s">
        <v>388</v>
      </c>
    </row>
    <row r="798" spans="1:8" x14ac:dyDescent="0.2">
      <c r="A798" s="26" t="s">
        <v>1144</v>
      </c>
      <c r="B798" s="27" t="s">
        <v>1145</v>
      </c>
      <c r="C798" s="47">
        <v>-23</v>
      </c>
      <c r="D798" s="47">
        <v>-26</v>
      </c>
      <c r="E798" s="47">
        <v>1496</v>
      </c>
      <c r="F798" s="47">
        <v>-1574</v>
      </c>
      <c r="G798" s="51">
        <v>-0.51270358299999996</v>
      </c>
      <c r="H798" s="28" t="s">
        <v>469</v>
      </c>
    </row>
    <row r="799" spans="1:8" x14ac:dyDescent="0.2">
      <c r="A799" s="20" t="s">
        <v>497</v>
      </c>
      <c r="B799" s="21" t="s">
        <v>498</v>
      </c>
      <c r="C799" s="46">
        <v>44</v>
      </c>
      <c r="D799" s="46">
        <v>66</v>
      </c>
      <c r="E799" s="46">
        <v>29253</v>
      </c>
      <c r="F799" s="46">
        <v>-3360</v>
      </c>
      <c r="G799" s="50">
        <v>-0.103026401</v>
      </c>
      <c r="H799" s="22" t="s">
        <v>388</v>
      </c>
    </row>
    <row r="800" spans="1:8" x14ac:dyDescent="0.2">
      <c r="A800" s="53" t="s">
        <v>962</v>
      </c>
      <c r="B800" s="54" t="s">
        <v>963</v>
      </c>
      <c r="C800" s="55">
        <v>16</v>
      </c>
      <c r="D800" s="55">
        <v>13</v>
      </c>
      <c r="E800" s="55">
        <v>16821</v>
      </c>
      <c r="F800" s="55">
        <v>-1143</v>
      </c>
      <c r="G800" s="56">
        <v>-6.3627254999999994E-2</v>
      </c>
      <c r="H800" s="57" t="s">
        <v>388</v>
      </c>
    </row>
    <row r="801" spans="1:8" x14ac:dyDescent="0.2">
      <c r="A801" s="63" t="s">
        <v>1447</v>
      </c>
      <c r="B801" s="64" t="s">
        <v>1448</v>
      </c>
      <c r="C801" s="65">
        <v>-6</v>
      </c>
      <c r="D801" s="65">
        <v>-6</v>
      </c>
      <c r="E801" s="65">
        <v>507</v>
      </c>
      <c r="F801" s="65">
        <v>-37</v>
      </c>
      <c r="G801" s="66">
        <v>-6.8014705999999994E-2</v>
      </c>
      <c r="H801" s="67" t="s">
        <v>469</v>
      </c>
    </row>
    <row r="802" spans="1:8" x14ac:dyDescent="0.2">
      <c r="A802" s="53" t="s">
        <v>1361</v>
      </c>
      <c r="B802" s="54" t="s">
        <v>1362</v>
      </c>
      <c r="C802" s="55">
        <v>1</v>
      </c>
      <c r="D802" s="55">
        <v>0</v>
      </c>
      <c r="E802" s="55">
        <v>9402</v>
      </c>
      <c r="F802" s="55">
        <v>-693</v>
      </c>
      <c r="G802" s="56">
        <v>-6.8647844999999999E-2</v>
      </c>
      <c r="H802" s="57" t="s">
        <v>388</v>
      </c>
    </row>
    <row r="803" spans="1:8" x14ac:dyDescent="0.2">
      <c r="A803" s="63" t="s">
        <v>1363</v>
      </c>
      <c r="B803" s="64" t="s">
        <v>1364</v>
      </c>
      <c r="C803" s="65">
        <v>3</v>
      </c>
      <c r="D803" s="65">
        <v>3</v>
      </c>
      <c r="E803" s="65">
        <v>935</v>
      </c>
      <c r="F803" s="65">
        <v>-103</v>
      </c>
      <c r="G803" s="66">
        <v>-9.9229286999999999E-2</v>
      </c>
      <c r="H803" s="67" t="s">
        <v>469</v>
      </c>
    </row>
    <row r="804" spans="1:8" x14ac:dyDescent="0.2">
      <c r="A804" s="53" t="s">
        <v>964</v>
      </c>
      <c r="B804" s="54" t="s">
        <v>965</v>
      </c>
      <c r="C804" s="55">
        <v>2</v>
      </c>
      <c r="D804" s="55">
        <v>0</v>
      </c>
      <c r="E804" s="55">
        <v>1276</v>
      </c>
      <c r="F804" s="55">
        <v>-92</v>
      </c>
      <c r="G804" s="56">
        <v>-6.7251461999999998E-2</v>
      </c>
      <c r="H804" s="57" t="s">
        <v>388</v>
      </c>
    </row>
    <row r="805" spans="1:8" x14ac:dyDescent="0.2">
      <c r="A805" s="53" t="s">
        <v>563</v>
      </c>
      <c r="B805" s="54" t="s">
        <v>564</v>
      </c>
      <c r="C805" s="55">
        <v>21</v>
      </c>
      <c r="D805" s="55">
        <v>15</v>
      </c>
      <c r="E805" s="55">
        <v>3727</v>
      </c>
      <c r="F805" s="55">
        <v>-444</v>
      </c>
      <c r="G805" s="56">
        <v>-0.106449293</v>
      </c>
      <c r="H805" s="57" t="s">
        <v>388</v>
      </c>
    </row>
    <row r="806" spans="1:8" x14ac:dyDescent="0.2">
      <c r="A806" s="53" t="s">
        <v>2008</v>
      </c>
      <c r="B806" s="54" t="s">
        <v>2009</v>
      </c>
      <c r="C806" s="55">
        <v>10</v>
      </c>
      <c r="D806" s="55">
        <v>9</v>
      </c>
      <c r="E806" s="55">
        <v>626</v>
      </c>
      <c r="F806" s="55">
        <v>-36</v>
      </c>
      <c r="G806" s="56">
        <v>-5.4380999999999999E-2</v>
      </c>
      <c r="H806" s="57" t="s">
        <v>388</v>
      </c>
    </row>
    <row r="807" spans="1:8" x14ac:dyDescent="0.2">
      <c r="A807" s="53" t="s">
        <v>2010</v>
      </c>
      <c r="B807" s="54" t="s">
        <v>2011</v>
      </c>
      <c r="C807" s="55">
        <v>1</v>
      </c>
      <c r="D807" s="55">
        <v>0</v>
      </c>
      <c r="E807" s="55">
        <v>966</v>
      </c>
      <c r="F807" s="55">
        <v>-73</v>
      </c>
      <c r="G807" s="56">
        <v>-7.0259865000000005E-2</v>
      </c>
      <c r="H807" s="57" t="s">
        <v>388</v>
      </c>
    </row>
    <row r="808" spans="1:8" x14ac:dyDescent="0.2">
      <c r="A808" s="68" t="s">
        <v>1439</v>
      </c>
      <c r="B808" s="69" t="s">
        <v>1440</v>
      </c>
      <c r="C808" s="70">
        <v>1</v>
      </c>
      <c r="D808" s="70">
        <v>8</v>
      </c>
      <c r="E808" s="70">
        <v>2061</v>
      </c>
      <c r="F808" s="70">
        <v>183</v>
      </c>
      <c r="G808" s="71">
        <v>9.7444088999999998E-2</v>
      </c>
      <c r="H808" s="72" t="s">
        <v>468</v>
      </c>
    </row>
    <row r="809" spans="1:8" x14ac:dyDescent="0.2">
      <c r="A809" s="53" t="s">
        <v>1365</v>
      </c>
      <c r="B809" s="54" t="s">
        <v>1366</v>
      </c>
      <c r="C809" s="55">
        <v>11</v>
      </c>
      <c r="D809" s="55">
        <v>9</v>
      </c>
      <c r="E809" s="55">
        <v>9491</v>
      </c>
      <c r="F809" s="55">
        <v>-604</v>
      </c>
      <c r="G809" s="56">
        <v>-5.9832000000000003E-2</v>
      </c>
      <c r="H809" s="57" t="s">
        <v>388</v>
      </c>
    </row>
    <row r="810" spans="1:8" x14ac:dyDescent="0.2">
      <c r="A810" s="29" t="s">
        <v>1146</v>
      </c>
      <c r="B810" s="30" t="s">
        <v>1147</v>
      </c>
      <c r="C810" s="45">
        <v>1</v>
      </c>
      <c r="D810" s="45">
        <v>1</v>
      </c>
      <c r="E810" s="45">
        <v>218</v>
      </c>
      <c r="F810" s="45">
        <v>29</v>
      </c>
      <c r="G810" s="49">
        <v>0.15343915299999999</v>
      </c>
      <c r="H810" s="31" t="s">
        <v>468</v>
      </c>
    </row>
    <row r="811" spans="1:8" x14ac:dyDescent="0.2">
      <c r="A811" s="63" t="s">
        <v>2012</v>
      </c>
      <c r="B811" s="64" t="s">
        <v>1863</v>
      </c>
      <c r="C811" s="65">
        <v>-6</v>
      </c>
      <c r="D811" s="65">
        <v>-6</v>
      </c>
      <c r="E811" s="65">
        <v>283</v>
      </c>
      <c r="F811" s="65">
        <v>-27</v>
      </c>
      <c r="G811" s="66">
        <v>-8.7096774000000002E-2</v>
      </c>
      <c r="H811" s="67" t="s">
        <v>469</v>
      </c>
    </row>
    <row r="812" spans="1:8" x14ac:dyDescent="0.2">
      <c r="A812" s="20" t="s">
        <v>812</v>
      </c>
      <c r="B812" s="21" t="s">
        <v>813</v>
      </c>
      <c r="C812" s="46">
        <v>13</v>
      </c>
      <c r="D812" s="46">
        <v>13</v>
      </c>
      <c r="E812" s="46">
        <v>1137</v>
      </c>
      <c r="F812" s="46">
        <v>-137</v>
      </c>
      <c r="G812" s="50">
        <v>-0.107535322</v>
      </c>
      <c r="H812" s="22" t="s">
        <v>388</v>
      </c>
    </row>
    <row r="813" spans="1:8" x14ac:dyDescent="0.2">
      <c r="A813" s="53" t="s">
        <v>462</v>
      </c>
      <c r="B813" s="54" t="s">
        <v>463</v>
      </c>
      <c r="C813" s="55">
        <v>103</v>
      </c>
      <c r="D813" s="55">
        <v>9</v>
      </c>
      <c r="E813" s="55">
        <v>22653</v>
      </c>
      <c r="F813" s="55">
        <v>-4233</v>
      </c>
      <c r="G813" s="56">
        <v>-0.15744253499999999</v>
      </c>
      <c r="H813" s="57" t="s">
        <v>388</v>
      </c>
    </row>
    <row r="814" spans="1:8" x14ac:dyDescent="0.2">
      <c r="A814" s="20" t="s">
        <v>19</v>
      </c>
      <c r="B814" s="21" t="s">
        <v>333</v>
      </c>
      <c r="C814" s="46">
        <v>91</v>
      </c>
      <c r="D814" s="46">
        <v>91</v>
      </c>
      <c r="E814" s="46">
        <v>6631</v>
      </c>
      <c r="F814" s="46">
        <v>-509</v>
      </c>
      <c r="G814" s="50">
        <v>-7.1288514999999997E-2</v>
      </c>
      <c r="H814" s="22" t="s">
        <v>388</v>
      </c>
    </row>
    <row r="815" spans="1:8" x14ac:dyDescent="0.2">
      <c r="A815" s="53" t="s">
        <v>2013</v>
      </c>
      <c r="B815" s="54" t="s">
        <v>2014</v>
      </c>
      <c r="C815" s="55">
        <v>11</v>
      </c>
      <c r="D815" s="55">
        <v>19</v>
      </c>
      <c r="E815" s="55">
        <v>581</v>
      </c>
      <c r="F815" s="55">
        <v>-282</v>
      </c>
      <c r="G815" s="56">
        <v>-0.32676709199999998</v>
      </c>
      <c r="H815" s="57" t="s">
        <v>388</v>
      </c>
    </row>
    <row r="816" spans="1:8" x14ac:dyDescent="0.2">
      <c r="A816" s="53" t="s">
        <v>75</v>
      </c>
      <c r="B816" s="54" t="s">
        <v>80</v>
      </c>
      <c r="C816" s="55">
        <v>64</v>
      </c>
      <c r="D816" s="55">
        <v>55</v>
      </c>
      <c r="E816" s="55">
        <v>4386</v>
      </c>
      <c r="F816" s="55">
        <v>-921</v>
      </c>
      <c r="G816" s="56">
        <v>-0.173544375</v>
      </c>
      <c r="H816" s="57" t="s">
        <v>388</v>
      </c>
    </row>
    <row r="817" spans="1:8" x14ac:dyDescent="0.2">
      <c r="A817" s="63" t="s">
        <v>747</v>
      </c>
      <c r="B817" s="64" t="s">
        <v>748</v>
      </c>
      <c r="C817" s="65">
        <v>-3</v>
      </c>
      <c r="D817" s="65">
        <v>-6</v>
      </c>
      <c r="E817" s="65">
        <v>2351</v>
      </c>
      <c r="F817" s="65">
        <v>-236</v>
      </c>
      <c r="G817" s="66">
        <v>-9.1225358000000006E-2</v>
      </c>
      <c r="H817" s="67" t="s">
        <v>469</v>
      </c>
    </row>
    <row r="818" spans="1:8" x14ac:dyDescent="0.2">
      <c r="A818" s="53" t="s">
        <v>1367</v>
      </c>
      <c r="B818" s="54" t="s">
        <v>1368</v>
      </c>
      <c r="C818" s="55">
        <v>8</v>
      </c>
      <c r="D818" s="55">
        <v>10</v>
      </c>
      <c r="E818" s="55">
        <v>906</v>
      </c>
      <c r="F818" s="55">
        <v>-71</v>
      </c>
      <c r="G818" s="56">
        <v>-7.2671443000000002E-2</v>
      </c>
      <c r="H818" s="57" t="s">
        <v>388</v>
      </c>
    </row>
    <row r="819" spans="1:8" x14ac:dyDescent="0.2">
      <c r="A819" s="26" t="s">
        <v>499</v>
      </c>
      <c r="B819" s="27" t="s">
        <v>483</v>
      </c>
      <c r="C819" s="47">
        <v>-8</v>
      </c>
      <c r="D819" s="47">
        <v>-12</v>
      </c>
      <c r="E819" s="47">
        <v>2146</v>
      </c>
      <c r="F819" s="47">
        <v>-1245</v>
      </c>
      <c r="G819" s="51">
        <v>-0.36714833400000002</v>
      </c>
      <c r="H819" s="28" t="s">
        <v>469</v>
      </c>
    </row>
    <row r="820" spans="1:8" x14ac:dyDescent="0.2">
      <c r="A820" s="63" t="s">
        <v>22</v>
      </c>
      <c r="B820" s="64" t="s">
        <v>21</v>
      </c>
      <c r="C820" s="65">
        <v>-2</v>
      </c>
      <c r="D820" s="65">
        <v>-2</v>
      </c>
      <c r="E820" s="65">
        <v>3044</v>
      </c>
      <c r="F820" s="65">
        <v>-835</v>
      </c>
      <c r="G820" s="66">
        <v>-0.21526166499999999</v>
      </c>
      <c r="H820" s="67" t="s">
        <v>469</v>
      </c>
    </row>
    <row r="821" spans="1:8" x14ac:dyDescent="0.2">
      <c r="A821" s="63" t="s">
        <v>613</v>
      </c>
      <c r="B821" s="64" t="s">
        <v>614</v>
      </c>
      <c r="C821" s="65">
        <v>-2</v>
      </c>
      <c r="D821" s="65">
        <v>5</v>
      </c>
      <c r="E821" s="65">
        <v>1355</v>
      </c>
      <c r="F821" s="65">
        <v>-101</v>
      </c>
      <c r="G821" s="66">
        <v>-6.9368131999999999E-2</v>
      </c>
      <c r="H821" s="67" t="s">
        <v>469</v>
      </c>
    </row>
    <row r="822" spans="1:8" x14ac:dyDescent="0.2">
      <c r="A822" s="20" t="s">
        <v>77</v>
      </c>
      <c r="B822" s="21" t="s">
        <v>334</v>
      </c>
      <c r="C822" s="46">
        <v>28</v>
      </c>
      <c r="D822" s="46">
        <v>28</v>
      </c>
      <c r="E822" s="46">
        <v>5083</v>
      </c>
      <c r="F822" s="46">
        <v>-671</v>
      </c>
      <c r="G822" s="50">
        <v>-0.11661452899999999</v>
      </c>
      <c r="H822" s="22" t="s">
        <v>388</v>
      </c>
    </row>
    <row r="823" spans="1:8" x14ac:dyDescent="0.2">
      <c r="A823" s="53" t="s">
        <v>241</v>
      </c>
      <c r="B823" s="54" t="s">
        <v>356</v>
      </c>
      <c r="C823" s="55">
        <v>-5</v>
      </c>
      <c r="D823" s="55">
        <v>-6</v>
      </c>
      <c r="E823" s="55">
        <v>3684</v>
      </c>
      <c r="F823" s="55">
        <v>-3067</v>
      </c>
      <c r="G823" s="56">
        <v>-0.45430306599999998</v>
      </c>
      <c r="H823" s="57" t="s">
        <v>388</v>
      </c>
    </row>
    <row r="824" spans="1:8" x14ac:dyDescent="0.2">
      <c r="A824" s="20" t="s">
        <v>198</v>
      </c>
      <c r="B824" s="21" t="s">
        <v>20</v>
      </c>
      <c r="C824" s="46">
        <v>67</v>
      </c>
      <c r="D824" s="46">
        <v>67</v>
      </c>
      <c r="E824" s="46">
        <v>2093</v>
      </c>
      <c r="F824" s="46">
        <v>-180</v>
      </c>
      <c r="G824" s="50">
        <v>-7.9190496999999999E-2</v>
      </c>
      <c r="H824" s="22" t="s">
        <v>388</v>
      </c>
    </row>
    <row r="825" spans="1:8" x14ac:dyDescent="0.2">
      <c r="A825" s="53" t="s">
        <v>500</v>
      </c>
      <c r="B825" s="54" t="s">
        <v>480</v>
      </c>
      <c r="C825" s="55">
        <v>56</v>
      </c>
      <c r="D825" s="55">
        <v>65</v>
      </c>
      <c r="E825" s="55">
        <v>7879</v>
      </c>
      <c r="F825" s="55">
        <v>-896</v>
      </c>
      <c r="G825" s="56">
        <v>-0.10210826200000001</v>
      </c>
      <c r="H825" s="57" t="s">
        <v>388</v>
      </c>
    </row>
    <row r="826" spans="1:8" x14ac:dyDescent="0.2">
      <c r="A826" s="53" t="s">
        <v>464</v>
      </c>
      <c r="B826" s="54" t="s">
        <v>465</v>
      </c>
      <c r="C826" s="55">
        <v>33</v>
      </c>
      <c r="D826" s="55">
        <v>33</v>
      </c>
      <c r="E826" s="55">
        <v>2264</v>
      </c>
      <c r="F826" s="55">
        <v>-144</v>
      </c>
      <c r="G826" s="56">
        <v>-5.9801E-2</v>
      </c>
      <c r="H826" s="57" t="s">
        <v>388</v>
      </c>
    </row>
    <row r="827" spans="1:8" x14ac:dyDescent="0.2">
      <c r="A827" s="53" t="s">
        <v>565</v>
      </c>
      <c r="B827" s="54" t="s">
        <v>566</v>
      </c>
      <c r="C827" s="55">
        <v>-2</v>
      </c>
      <c r="D827" s="55">
        <v>-2</v>
      </c>
      <c r="E827" s="55">
        <v>2021</v>
      </c>
      <c r="F827" s="55">
        <v>-171</v>
      </c>
      <c r="G827" s="56">
        <v>-7.8010948999999996E-2</v>
      </c>
      <c r="H827" s="57" t="s">
        <v>388</v>
      </c>
    </row>
    <row r="828" spans="1:8" x14ac:dyDescent="0.2">
      <c r="A828" s="53" t="s">
        <v>1369</v>
      </c>
      <c r="B828" s="54" t="s">
        <v>1370</v>
      </c>
      <c r="C828" s="55">
        <v>7</v>
      </c>
      <c r="D828" s="55">
        <v>7</v>
      </c>
      <c r="E828" s="55">
        <v>3017</v>
      </c>
      <c r="F828" s="55">
        <v>-365</v>
      </c>
      <c r="G828" s="56">
        <v>-0.107924305</v>
      </c>
      <c r="H828" s="57" t="s">
        <v>388</v>
      </c>
    </row>
    <row r="829" spans="1:8" x14ac:dyDescent="0.2">
      <c r="A829" s="53" t="s">
        <v>567</v>
      </c>
      <c r="B829" s="54" t="s">
        <v>568</v>
      </c>
      <c r="C829" s="55">
        <v>7</v>
      </c>
      <c r="D829" s="55">
        <v>6</v>
      </c>
      <c r="E829" s="55">
        <v>19442</v>
      </c>
      <c r="F829" s="55">
        <v>-13925</v>
      </c>
      <c r="G829" s="56">
        <v>-0.41732849799999999</v>
      </c>
      <c r="H829" s="57" t="s">
        <v>388</v>
      </c>
    </row>
    <row r="830" spans="1:8" x14ac:dyDescent="0.2">
      <c r="A830" s="63" t="s">
        <v>966</v>
      </c>
      <c r="B830" s="64" t="s">
        <v>967</v>
      </c>
      <c r="C830" s="65">
        <v>2</v>
      </c>
      <c r="D830" s="65">
        <v>2</v>
      </c>
      <c r="E830" s="65">
        <v>3168</v>
      </c>
      <c r="F830" s="65">
        <v>-402</v>
      </c>
      <c r="G830" s="66">
        <v>-0.112605042</v>
      </c>
      <c r="H830" s="67" t="s">
        <v>469</v>
      </c>
    </row>
    <row r="831" spans="1:8" x14ac:dyDescent="0.2">
      <c r="A831" s="63" t="s">
        <v>1371</v>
      </c>
      <c r="B831" s="64" t="s">
        <v>1372</v>
      </c>
      <c r="C831" s="65">
        <v>-13</v>
      </c>
      <c r="D831" s="65">
        <v>-15</v>
      </c>
      <c r="E831" s="65">
        <v>5467</v>
      </c>
      <c r="F831" s="65">
        <v>-443</v>
      </c>
      <c r="G831" s="66">
        <v>-7.4957699000000003E-2</v>
      </c>
      <c r="H831" s="67" t="s">
        <v>469</v>
      </c>
    </row>
    <row r="832" spans="1:8" x14ac:dyDescent="0.2">
      <c r="A832" s="23" t="s">
        <v>106</v>
      </c>
      <c r="B832" s="24" t="s">
        <v>336</v>
      </c>
      <c r="C832" s="48">
        <v>34</v>
      </c>
      <c r="D832" s="48">
        <v>34</v>
      </c>
      <c r="E832" s="48">
        <v>1227</v>
      </c>
      <c r="F832" s="48">
        <v>725</v>
      </c>
      <c r="G832" s="52">
        <v>1.4442231080000001</v>
      </c>
      <c r="H832" s="25" t="s">
        <v>387</v>
      </c>
    </row>
    <row r="833" spans="1:8" x14ac:dyDescent="0.2">
      <c r="A833" s="53" t="s">
        <v>1373</v>
      </c>
      <c r="B833" s="54" t="s">
        <v>1374</v>
      </c>
      <c r="C833" s="55">
        <v>20</v>
      </c>
      <c r="D833" s="55">
        <v>19</v>
      </c>
      <c r="E833" s="55">
        <v>3962</v>
      </c>
      <c r="F833" s="55">
        <v>-505</v>
      </c>
      <c r="G833" s="56">
        <v>-0.113051265</v>
      </c>
      <c r="H833" s="57" t="s">
        <v>388</v>
      </c>
    </row>
    <row r="834" spans="1:8" x14ac:dyDescent="0.2">
      <c r="A834" s="63" t="s">
        <v>1375</v>
      </c>
      <c r="B834" s="64" t="s">
        <v>1376</v>
      </c>
      <c r="C834" s="65">
        <v>283</v>
      </c>
      <c r="D834" s="65">
        <v>283</v>
      </c>
      <c r="E834" s="65">
        <v>3703</v>
      </c>
      <c r="F834" s="65">
        <v>-366</v>
      </c>
      <c r="G834" s="66">
        <v>-8.9948390000000003E-2</v>
      </c>
      <c r="H834" s="67" t="s">
        <v>469</v>
      </c>
    </row>
    <row r="835" spans="1:8" x14ac:dyDescent="0.2">
      <c r="A835" s="29" t="s">
        <v>749</v>
      </c>
      <c r="B835" s="30" t="s">
        <v>750</v>
      </c>
      <c r="C835" s="45">
        <v>0</v>
      </c>
      <c r="D835" s="45">
        <v>0</v>
      </c>
      <c r="E835" s="45">
        <v>4834</v>
      </c>
      <c r="F835" s="45">
        <v>680</v>
      </c>
      <c r="G835" s="49">
        <v>0.163697641</v>
      </c>
      <c r="H835" s="31" t="s">
        <v>468</v>
      </c>
    </row>
    <row r="836" spans="1:8" x14ac:dyDescent="0.2">
      <c r="A836" s="53" t="s">
        <v>968</v>
      </c>
      <c r="B836" s="54" t="s">
        <v>969</v>
      </c>
      <c r="C836" s="55">
        <v>9</v>
      </c>
      <c r="D836" s="55">
        <v>9</v>
      </c>
      <c r="E836" s="55">
        <v>89956</v>
      </c>
      <c r="F836" s="55">
        <v>-6865</v>
      </c>
      <c r="G836" s="56">
        <v>-7.0904039000000002E-2</v>
      </c>
      <c r="H836" s="57" t="s">
        <v>388</v>
      </c>
    </row>
    <row r="837" spans="1:8" x14ac:dyDescent="0.2">
      <c r="A837" s="20" t="s">
        <v>1150</v>
      </c>
      <c r="B837" s="21" t="s">
        <v>1151</v>
      </c>
      <c r="C837" s="46">
        <v>-3</v>
      </c>
      <c r="D837" s="46">
        <v>-19</v>
      </c>
      <c r="E837" s="46">
        <v>4555</v>
      </c>
      <c r="F837" s="46">
        <v>-888</v>
      </c>
      <c r="G837" s="50">
        <v>-0.16314532400000001</v>
      </c>
      <c r="H837" s="22" t="s">
        <v>388</v>
      </c>
    </row>
    <row r="838" spans="1:8" x14ac:dyDescent="0.2">
      <c r="A838" s="53" t="s">
        <v>814</v>
      </c>
      <c r="B838" s="54" t="s">
        <v>815</v>
      </c>
      <c r="C838" s="55">
        <v>2</v>
      </c>
      <c r="D838" s="55">
        <v>6</v>
      </c>
      <c r="E838" s="55">
        <v>4454</v>
      </c>
      <c r="F838" s="55">
        <v>-1207</v>
      </c>
      <c r="G838" s="56">
        <v>-0.21321321300000001</v>
      </c>
      <c r="H838" s="57" t="s">
        <v>388</v>
      </c>
    </row>
    <row r="839" spans="1:8" ht="13.5" thickBot="1" x14ac:dyDescent="0.25">
      <c r="A839" s="78" t="s">
        <v>2015</v>
      </c>
      <c r="B839" s="79" t="s">
        <v>1864</v>
      </c>
      <c r="C839" s="82">
        <v>-1</v>
      </c>
      <c r="D839" s="82">
        <v>-2</v>
      </c>
      <c r="E839" s="82">
        <v>4025</v>
      </c>
      <c r="F839" s="82">
        <v>-283</v>
      </c>
      <c r="G839" s="81">
        <v>-6.5691736000000001E-2</v>
      </c>
      <c r="H839" s="80" t="s">
        <v>388</v>
      </c>
    </row>
    <row r="841" spans="1:8" x14ac:dyDescent="0.2">
      <c r="A841" s="6" t="s">
        <v>202</v>
      </c>
    </row>
    <row r="842" spans="1:8" x14ac:dyDescent="0.2">
      <c r="A842" s="6"/>
    </row>
    <row r="843" spans="1:8" x14ac:dyDescent="0.2">
      <c r="A843" s="1" t="s">
        <v>215</v>
      </c>
    </row>
    <row r="844" spans="1:8" ht="15.75" x14ac:dyDescent="0.2">
      <c r="A844" s="8" t="s">
        <v>216</v>
      </c>
    </row>
    <row r="846" spans="1:8" x14ac:dyDescent="0.2">
      <c r="A846" s="1" t="s">
        <v>217</v>
      </c>
    </row>
  </sheetData>
  <mergeCells count="5">
    <mergeCell ref="A1:H1"/>
    <mergeCell ref="A3:H4"/>
    <mergeCell ref="A18:H19"/>
    <mergeCell ref="A83:H84"/>
    <mergeCell ref="A273:H274"/>
  </mergeCells>
  <printOptions horizontalCentered="1"/>
  <pageMargins left="0.1" right="0.1" top="0.75" bottom="0.75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8"/>
  <sheetViews>
    <sheetView workbookViewId="0">
      <selection sqref="A1:F1"/>
    </sheetView>
  </sheetViews>
  <sheetFormatPr defaultRowHeight="12.75" x14ac:dyDescent="0.2"/>
  <cols>
    <col min="1" max="1" width="10.140625" style="10" customWidth="1"/>
    <col min="2" max="2" width="122.7109375" style="10" bestFit="1" customWidth="1"/>
    <col min="3" max="3" width="8.7109375" style="83" bestFit="1" customWidth="1"/>
    <col min="4" max="4" width="12.85546875" style="11" bestFit="1" customWidth="1"/>
    <col min="5" max="5" width="7.85546875" style="83" bestFit="1" customWidth="1"/>
    <col min="6" max="6" width="12.140625" style="9" bestFit="1" customWidth="1"/>
    <col min="7" max="16384" width="9.140625" style="9"/>
  </cols>
  <sheetData>
    <row r="1" spans="1:6" ht="19.5" thickBot="1" x14ac:dyDescent="0.25">
      <c r="A1" s="115" t="s">
        <v>1472</v>
      </c>
      <c r="B1" s="116"/>
      <c r="C1" s="116"/>
      <c r="D1" s="116"/>
      <c r="E1" s="116"/>
      <c r="F1" s="117"/>
    </row>
    <row r="2" spans="1:6" ht="63.75" thickBot="1" x14ac:dyDescent="0.25">
      <c r="A2" s="2" t="s">
        <v>0</v>
      </c>
      <c r="B2" s="3" t="s">
        <v>1</v>
      </c>
      <c r="C2" s="4" t="s">
        <v>1473</v>
      </c>
      <c r="D2" s="38" t="s">
        <v>1474</v>
      </c>
      <c r="E2" s="4" t="s">
        <v>1475</v>
      </c>
      <c r="F2" s="5" t="s">
        <v>2</v>
      </c>
    </row>
    <row r="3" spans="1:6" x14ac:dyDescent="0.2">
      <c r="A3" s="84" t="s">
        <v>169</v>
      </c>
      <c r="B3" s="85" t="s">
        <v>170</v>
      </c>
      <c r="C3" s="87">
        <v>391</v>
      </c>
      <c r="D3" s="88">
        <v>-0.23017902800000001</v>
      </c>
      <c r="E3" s="87">
        <v>301</v>
      </c>
      <c r="F3" s="86" t="s">
        <v>467</v>
      </c>
    </row>
    <row r="4" spans="1:6" x14ac:dyDescent="0.2">
      <c r="A4" s="53" t="s">
        <v>1866</v>
      </c>
      <c r="B4" s="54" t="s">
        <v>1829</v>
      </c>
      <c r="C4" s="55">
        <v>120</v>
      </c>
      <c r="D4" s="56">
        <v>-0.21666666700000001</v>
      </c>
      <c r="E4" s="55">
        <v>94</v>
      </c>
      <c r="F4" s="57" t="s">
        <v>388</v>
      </c>
    </row>
    <row r="5" spans="1:6" x14ac:dyDescent="0.2">
      <c r="A5" s="58" t="s">
        <v>1867</v>
      </c>
      <c r="B5" s="59" t="s">
        <v>1830</v>
      </c>
      <c r="C5" s="60">
        <v>17</v>
      </c>
      <c r="D5" s="61">
        <v>2.0588235290000001</v>
      </c>
      <c r="E5" s="60">
        <v>52</v>
      </c>
      <c r="F5" s="62" t="s">
        <v>387</v>
      </c>
    </row>
    <row r="6" spans="1:6" x14ac:dyDescent="0.2">
      <c r="A6" s="23" t="s">
        <v>1154</v>
      </c>
      <c r="B6" s="24" t="s">
        <v>1155</v>
      </c>
      <c r="C6" s="48">
        <v>54</v>
      </c>
      <c r="D6" s="52">
        <v>0.592592593</v>
      </c>
      <c r="E6" s="48">
        <v>86</v>
      </c>
      <c r="F6" s="25" t="s">
        <v>387</v>
      </c>
    </row>
    <row r="7" spans="1:6" x14ac:dyDescent="0.2">
      <c r="A7" s="23" t="s">
        <v>49</v>
      </c>
      <c r="B7" s="24" t="s">
        <v>370</v>
      </c>
      <c r="C7" s="48">
        <v>33</v>
      </c>
      <c r="D7" s="52">
        <v>2.0909090909999999</v>
      </c>
      <c r="E7" s="48">
        <v>102</v>
      </c>
      <c r="F7" s="25" t="s">
        <v>387</v>
      </c>
    </row>
    <row r="8" spans="1:6" x14ac:dyDescent="0.2">
      <c r="A8" s="20" t="s">
        <v>124</v>
      </c>
      <c r="B8" s="21" t="s">
        <v>125</v>
      </c>
      <c r="C8" s="46">
        <v>133</v>
      </c>
      <c r="D8" s="50">
        <v>-0.30075188000000003</v>
      </c>
      <c r="E8" s="46">
        <v>93</v>
      </c>
      <c r="F8" s="22" t="s">
        <v>388</v>
      </c>
    </row>
    <row r="9" spans="1:6" x14ac:dyDescent="0.2">
      <c r="A9" s="26" t="s">
        <v>1156</v>
      </c>
      <c r="B9" s="27" t="s">
        <v>1157</v>
      </c>
      <c r="C9" s="47">
        <v>164</v>
      </c>
      <c r="D9" s="51">
        <v>-0.29878048800000001</v>
      </c>
      <c r="E9" s="47">
        <v>115</v>
      </c>
      <c r="F9" s="28" t="s">
        <v>467</v>
      </c>
    </row>
    <row r="10" spans="1:6" x14ac:dyDescent="0.2">
      <c r="A10" s="58" t="s">
        <v>2016</v>
      </c>
      <c r="B10" s="59" t="s">
        <v>2017</v>
      </c>
      <c r="C10" s="60">
        <v>391</v>
      </c>
      <c r="D10" s="61">
        <v>8.6956521999999994E-2</v>
      </c>
      <c r="E10" s="60">
        <v>425</v>
      </c>
      <c r="F10" s="62" t="s">
        <v>387</v>
      </c>
    </row>
    <row r="11" spans="1:6" x14ac:dyDescent="0.2">
      <c r="A11" s="53" t="s">
        <v>115</v>
      </c>
      <c r="B11" s="54" t="s">
        <v>262</v>
      </c>
      <c r="C11" s="55">
        <v>77</v>
      </c>
      <c r="D11" s="56">
        <v>-0.45454545499999999</v>
      </c>
      <c r="E11" s="55">
        <v>42</v>
      </c>
      <c r="F11" s="57" t="s">
        <v>388</v>
      </c>
    </row>
    <row r="12" spans="1:6" x14ac:dyDescent="0.2">
      <c r="A12" s="58" t="s">
        <v>1872</v>
      </c>
      <c r="B12" s="59" t="s">
        <v>1873</v>
      </c>
      <c r="C12" s="60">
        <v>36</v>
      </c>
      <c r="D12" s="61">
        <v>0.83333333300000001</v>
      </c>
      <c r="E12" s="60">
        <v>66</v>
      </c>
      <c r="F12" s="62" t="s">
        <v>387</v>
      </c>
    </row>
    <row r="13" spans="1:6" x14ac:dyDescent="0.2">
      <c r="A13" s="23" t="s">
        <v>183</v>
      </c>
      <c r="B13" s="24" t="s">
        <v>184</v>
      </c>
      <c r="C13" s="48">
        <v>1229</v>
      </c>
      <c r="D13" s="52">
        <v>0.138323841</v>
      </c>
      <c r="E13" s="48">
        <v>1399</v>
      </c>
      <c r="F13" s="25" t="s">
        <v>387</v>
      </c>
    </row>
    <row r="14" spans="1:6" x14ac:dyDescent="0.2">
      <c r="A14" s="23" t="s">
        <v>129</v>
      </c>
      <c r="B14" s="24" t="s">
        <v>130</v>
      </c>
      <c r="C14" s="48">
        <v>389</v>
      </c>
      <c r="D14" s="52">
        <v>0.47300771200000002</v>
      </c>
      <c r="E14" s="48">
        <v>573</v>
      </c>
      <c r="F14" s="25" t="s">
        <v>387</v>
      </c>
    </row>
    <row r="15" spans="1:6" x14ac:dyDescent="0.2">
      <c r="A15" s="53" t="s">
        <v>1395</v>
      </c>
      <c r="B15" s="54" t="s">
        <v>1396</v>
      </c>
      <c r="C15" s="55">
        <v>2019</v>
      </c>
      <c r="D15" s="56">
        <v>-0.24962852899999999</v>
      </c>
      <c r="E15" s="55">
        <v>1515</v>
      </c>
      <c r="F15" s="57" t="s">
        <v>388</v>
      </c>
    </row>
    <row r="16" spans="1:6" x14ac:dyDescent="0.2">
      <c r="A16" s="26" t="s">
        <v>5</v>
      </c>
      <c r="B16" s="27" t="s">
        <v>6</v>
      </c>
      <c r="C16" s="47">
        <v>173</v>
      </c>
      <c r="D16" s="51">
        <v>-0.20809248599999999</v>
      </c>
      <c r="E16" s="47">
        <v>137</v>
      </c>
      <c r="F16" s="28" t="s">
        <v>467</v>
      </c>
    </row>
    <row r="17" spans="1:6" x14ac:dyDescent="0.2">
      <c r="A17" s="23" t="s">
        <v>165</v>
      </c>
      <c r="B17" s="24" t="s">
        <v>263</v>
      </c>
      <c r="C17" s="48">
        <v>2357</v>
      </c>
      <c r="D17" s="52">
        <v>0.31735256699999997</v>
      </c>
      <c r="E17" s="48">
        <v>3105</v>
      </c>
      <c r="F17" s="25" t="s">
        <v>387</v>
      </c>
    </row>
    <row r="18" spans="1:6" x14ac:dyDescent="0.2">
      <c r="A18" s="58" t="s">
        <v>68</v>
      </c>
      <c r="B18" s="59" t="s">
        <v>251</v>
      </c>
      <c r="C18" s="60">
        <v>34</v>
      </c>
      <c r="D18" s="61">
        <v>1.5588235290000001</v>
      </c>
      <c r="E18" s="60">
        <v>87</v>
      </c>
      <c r="F18" s="62" t="s">
        <v>387</v>
      </c>
    </row>
    <row r="19" spans="1:6" x14ac:dyDescent="0.2">
      <c r="A19" s="26" t="s">
        <v>666</v>
      </c>
      <c r="B19" s="27" t="s">
        <v>667</v>
      </c>
      <c r="C19" s="47">
        <v>912</v>
      </c>
      <c r="D19" s="51">
        <v>-0.112938596</v>
      </c>
      <c r="E19" s="47">
        <v>809</v>
      </c>
      <c r="F19" s="28" t="s">
        <v>467</v>
      </c>
    </row>
    <row r="20" spans="1:6" x14ac:dyDescent="0.2">
      <c r="A20" s="58" t="s">
        <v>2018</v>
      </c>
      <c r="B20" s="59" t="s">
        <v>2019</v>
      </c>
      <c r="C20" s="60">
        <v>63</v>
      </c>
      <c r="D20" s="61">
        <v>0.65079365099999997</v>
      </c>
      <c r="E20" s="60">
        <v>104</v>
      </c>
      <c r="F20" s="62" t="s">
        <v>387</v>
      </c>
    </row>
    <row r="21" spans="1:6" x14ac:dyDescent="0.2">
      <c r="A21" s="26" t="s">
        <v>838</v>
      </c>
      <c r="B21" s="27" t="s">
        <v>839</v>
      </c>
      <c r="C21" s="47">
        <v>257</v>
      </c>
      <c r="D21" s="51">
        <v>-0.23346303500000001</v>
      </c>
      <c r="E21" s="47">
        <v>197</v>
      </c>
      <c r="F21" s="28" t="s">
        <v>467</v>
      </c>
    </row>
    <row r="22" spans="1:6" x14ac:dyDescent="0.2">
      <c r="A22" s="26" t="s">
        <v>840</v>
      </c>
      <c r="B22" s="27" t="s">
        <v>841</v>
      </c>
      <c r="C22" s="47">
        <v>218</v>
      </c>
      <c r="D22" s="51">
        <v>-0.34862385299999998</v>
      </c>
      <c r="E22" s="47">
        <v>142</v>
      </c>
      <c r="F22" s="28" t="s">
        <v>467</v>
      </c>
    </row>
    <row r="23" spans="1:6" x14ac:dyDescent="0.2">
      <c r="A23" s="26" t="s">
        <v>776</v>
      </c>
      <c r="B23" s="27" t="s">
        <v>777</v>
      </c>
      <c r="C23" s="47">
        <v>360</v>
      </c>
      <c r="D23" s="51">
        <v>-0.38611111100000001</v>
      </c>
      <c r="E23" s="47">
        <v>221</v>
      </c>
      <c r="F23" s="28" t="s">
        <v>467</v>
      </c>
    </row>
    <row r="24" spans="1:6" x14ac:dyDescent="0.2">
      <c r="A24" s="58" t="s">
        <v>1040</v>
      </c>
      <c r="B24" s="59" t="s">
        <v>1041</v>
      </c>
      <c r="C24" s="60">
        <v>128</v>
      </c>
      <c r="D24" s="61">
        <v>0.515625</v>
      </c>
      <c r="E24" s="60">
        <v>194</v>
      </c>
      <c r="F24" s="62" t="s">
        <v>387</v>
      </c>
    </row>
    <row r="25" spans="1:6" x14ac:dyDescent="0.2">
      <c r="A25" s="26" t="s">
        <v>389</v>
      </c>
      <c r="B25" s="27" t="s">
        <v>390</v>
      </c>
      <c r="C25" s="47">
        <v>498</v>
      </c>
      <c r="D25" s="51">
        <v>-0.15863453799999999</v>
      </c>
      <c r="E25" s="47">
        <v>419</v>
      </c>
      <c r="F25" s="28" t="s">
        <v>467</v>
      </c>
    </row>
    <row r="26" spans="1:6" x14ac:dyDescent="0.2">
      <c r="A26" s="26" t="s">
        <v>391</v>
      </c>
      <c r="B26" s="27" t="s">
        <v>392</v>
      </c>
      <c r="C26" s="47">
        <v>74</v>
      </c>
      <c r="D26" s="51">
        <v>-0.56756756799999997</v>
      </c>
      <c r="E26" s="47">
        <v>32</v>
      </c>
      <c r="F26" s="28" t="s">
        <v>467</v>
      </c>
    </row>
    <row r="27" spans="1:6" x14ac:dyDescent="0.2">
      <c r="A27" s="53" t="s">
        <v>69</v>
      </c>
      <c r="B27" s="54" t="s">
        <v>264</v>
      </c>
      <c r="C27" s="55">
        <v>102</v>
      </c>
      <c r="D27" s="56">
        <v>-0.70588235300000002</v>
      </c>
      <c r="E27" s="55">
        <v>30</v>
      </c>
      <c r="F27" s="57" t="s">
        <v>388</v>
      </c>
    </row>
    <row r="28" spans="1:6" x14ac:dyDescent="0.2">
      <c r="A28" s="23" t="s">
        <v>1160</v>
      </c>
      <c r="B28" s="24" t="s">
        <v>1161</v>
      </c>
      <c r="C28" s="48">
        <v>432</v>
      </c>
      <c r="D28" s="52">
        <v>0.27314814799999998</v>
      </c>
      <c r="E28" s="48">
        <v>550</v>
      </c>
      <c r="F28" s="25" t="s">
        <v>387</v>
      </c>
    </row>
    <row r="29" spans="1:6" x14ac:dyDescent="0.2">
      <c r="A29" s="23" t="s">
        <v>1162</v>
      </c>
      <c r="B29" s="24" t="s">
        <v>1163</v>
      </c>
      <c r="C29" s="48">
        <v>1449</v>
      </c>
      <c r="D29" s="52">
        <v>0.50034506599999995</v>
      </c>
      <c r="E29" s="48">
        <v>2174</v>
      </c>
      <c r="F29" s="25" t="s">
        <v>387</v>
      </c>
    </row>
    <row r="30" spans="1:6" x14ac:dyDescent="0.2">
      <c r="A30" s="23" t="s">
        <v>156</v>
      </c>
      <c r="B30" s="24" t="s">
        <v>157</v>
      </c>
      <c r="C30" s="48">
        <v>972</v>
      </c>
      <c r="D30" s="52">
        <v>8.8477366000000002E-2</v>
      </c>
      <c r="E30" s="48">
        <v>1058</v>
      </c>
      <c r="F30" s="25" t="s">
        <v>387</v>
      </c>
    </row>
    <row r="31" spans="1:6" x14ac:dyDescent="0.2">
      <c r="A31" s="53" t="s">
        <v>2020</v>
      </c>
      <c r="B31" s="54" t="s">
        <v>2021</v>
      </c>
      <c r="C31" s="55">
        <v>1423</v>
      </c>
      <c r="D31" s="56">
        <v>-0.117357695</v>
      </c>
      <c r="E31" s="55">
        <v>1256</v>
      </c>
      <c r="F31" s="57" t="s">
        <v>388</v>
      </c>
    </row>
    <row r="32" spans="1:6" x14ac:dyDescent="0.2">
      <c r="A32" s="20" t="s">
        <v>844</v>
      </c>
      <c r="B32" s="21" t="s">
        <v>845</v>
      </c>
      <c r="C32" s="46">
        <v>436</v>
      </c>
      <c r="D32" s="50">
        <v>-9.8623852999999997E-2</v>
      </c>
      <c r="E32" s="46">
        <v>393</v>
      </c>
      <c r="F32" s="22" t="s">
        <v>388</v>
      </c>
    </row>
    <row r="33" spans="1:6" x14ac:dyDescent="0.2">
      <c r="A33" s="58" t="s">
        <v>1882</v>
      </c>
      <c r="B33" s="59" t="s">
        <v>1883</v>
      </c>
      <c r="C33" s="60">
        <v>131</v>
      </c>
      <c r="D33" s="61">
        <v>0.44274809199999998</v>
      </c>
      <c r="E33" s="60">
        <v>189</v>
      </c>
      <c r="F33" s="62" t="s">
        <v>387</v>
      </c>
    </row>
    <row r="34" spans="1:6" x14ac:dyDescent="0.2">
      <c r="A34" s="26" t="s">
        <v>778</v>
      </c>
      <c r="B34" s="27" t="s">
        <v>779</v>
      </c>
      <c r="C34" s="47">
        <v>104</v>
      </c>
      <c r="D34" s="51">
        <v>-0.35576923100000002</v>
      </c>
      <c r="E34" s="47">
        <v>67</v>
      </c>
      <c r="F34" s="28" t="s">
        <v>467</v>
      </c>
    </row>
    <row r="35" spans="1:6" x14ac:dyDescent="0.2">
      <c r="A35" s="26" t="s">
        <v>166</v>
      </c>
      <c r="B35" s="27" t="s">
        <v>167</v>
      </c>
      <c r="C35" s="47">
        <v>324</v>
      </c>
      <c r="D35" s="51">
        <v>-0.20679012299999999</v>
      </c>
      <c r="E35" s="47">
        <v>257</v>
      </c>
      <c r="F35" s="28" t="s">
        <v>467</v>
      </c>
    </row>
    <row r="36" spans="1:6" x14ac:dyDescent="0.2">
      <c r="A36" s="23" t="s">
        <v>179</v>
      </c>
      <c r="B36" s="24" t="s">
        <v>340</v>
      </c>
      <c r="C36" s="48">
        <v>547</v>
      </c>
      <c r="D36" s="52">
        <v>0.206581353</v>
      </c>
      <c r="E36" s="48">
        <v>660</v>
      </c>
      <c r="F36" s="25" t="s">
        <v>387</v>
      </c>
    </row>
    <row r="37" spans="1:6" x14ac:dyDescent="0.2">
      <c r="A37" s="58" t="s">
        <v>1884</v>
      </c>
      <c r="B37" s="59" t="s">
        <v>1885</v>
      </c>
      <c r="C37" s="60">
        <v>243</v>
      </c>
      <c r="D37" s="61">
        <v>0.193415638</v>
      </c>
      <c r="E37" s="60">
        <v>290</v>
      </c>
      <c r="F37" s="62" t="s">
        <v>387</v>
      </c>
    </row>
    <row r="38" spans="1:6" x14ac:dyDescent="0.2">
      <c r="A38" s="20" t="s">
        <v>357</v>
      </c>
      <c r="B38" s="21" t="s">
        <v>358</v>
      </c>
      <c r="C38" s="46">
        <v>709</v>
      </c>
      <c r="D38" s="50">
        <v>-0.42031029600000003</v>
      </c>
      <c r="E38" s="46">
        <v>411</v>
      </c>
      <c r="F38" s="22" t="s">
        <v>388</v>
      </c>
    </row>
    <row r="39" spans="1:6" x14ac:dyDescent="0.2">
      <c r="A39" s="53" t="s">
        <v>2022</v>
      </c>
      <c r="B39" s="54" t="s">
        <v>2023</v>
      </c>
      <c r="C39" s="55">
        <v>134</v>
      </c>
      <c r="D39" s="56">
        <v>-0.21641790999999999</v>
      </c>
      <c r="E39" s="55">
        <v>105</v>
      </c>
      <c r="F39" s="57" t="s">
        <v>388</v>
      </c>
    </row>
    <row r="40" spans="1:6" x14ac:dyDescent="0.2">
      <c r="A40" s="53" t="s">
        <v>107</v>
      </c>
      <c r="B40" s="54" t="s">
        <v>374</v>
      </c>
      <c r="C40" s="55">
        <v>210</v>
      </c>
      <c r="D40" s="56">
        <v>-0.49047618999999998</v>
      </c>
      <c r="E40" s="55">
        <v>107</v>
      </c>
      <c r="F40" s="57" t="s">
        <v>388</v>
      </c>
    </row>
    <row r="41" spans="1:6" x14ac:dyDescent="0.2">
      <c r="A41" s="26" t="s">
        <v>265</v>
      </c>
      <c r="B41" s="27" t="s">
        <v>266</v>
      </c>
      <c r="C41" s="47">
        <v>391</v>
      </c>
      <c r="D41" s="51">
        <v>-7.1611253E-2</v>
      </c>
      <c r="E41" s="47">
        <v>363</v>
      </c>
      <c r="F41" s="28" t="s">
        <v>467</v>
      </c>
    </row>
    <row r="42" spans="1:6" x14ac:dyDescent="0.2">
      <c r="A42" s="20" t="s">
        <v>393</v>
      </c>
      <c r="B42" s="21" t="s">
        <v>394</v>
      </c>
      <c r="C42" s="46">
        <v>83</v>
      </c>
      <c r="D42" s="50">
        <v>-0.33734939800000002</v>
      </c>
      <c r="E42" s="46">
        <v>55</v>
      </c>
      <c r="F42" s="22" t="s">
        <v>388</v>
      </c>
    </row>
    <row r="43" spans="1:6" x14ac:dyDescent="0.2">
      <c r="A43" s="23" t="s">
        <v>1168</v>
      </c>
      <c r="B43" s="24" t="s">
        <v>1169</v>
      </c>
      <c r="C43" s="48">
        <v>37</v>
      </c>
      <c r="D43" s="52">
        <v>0.86486486500000004</v>
      </c>
      <c r="E43" s="48">
        <v>69</v>
      </c>
      <c r="F43" s="25" t="s">
        <v>387</v>
      </c>
    </row>
    <row r="44" spans="1:6" x14ac:dyDescent="0.2">
      <c r="A44" s="26" t="s">
        <v>109</v>
      </c>
      <c r="B44" s="27" t="s">
        <v>267</v>
      </c>
      <c r="C44" s="47">
        <v>555</v>
      </c>
      <c r="D44" s="51">
        <v>-0.190990991</v>
      </c>
      <c r="E44" s="47">
        <v>449</v>
      </c>
      <c r="F44" s="28" t="s">
        <v>467</v>
      </c>
    </row>
    <row r="45" spans="1:6" x14ac:dyDescent="0.2">
      <c r="A45" s="26" t="s">
        <v>7</v>
      </c>
      <c r="B45" s="27" t="s">
        <v>268</v>
      </c>
      <c r="C45" s="47">
        <v>371</v>
      </c>
      <c r="D45" s="51">
        <v>-0.28032344999999997</v>
      </c>
      <c r="E45" s="47">
        <v>267</v>
      </c>
      <c r="F45" s="28" t="s">
        <v>467</v>
      </c>
    </row>
    <row r="46" spans="1:6" x14ac:dyDescent="0.2">
      <c r="A46" s="53" t="s">
        <v>1888</v>
      </c>
      <c r="B46" s="54" t="s">
        <v>1889</v>
      </c>
      <c r="C46" s="55">
        <v>124</v>
      </c>
      <c r="D46" s="56">
        <v>-0.427419355</v>
      </c>
      <c r="E46" s="55">
        <v>71</v>
      </c>
      <c r="F46" s="57" t="s">
        <v>388</v>
      </c>
    </row>
    <row r="47" spans="1:6" x14ac:dyDescent="0.2">
      <c r="A47" s="20" t="s">
        <v>672</v>
      </c>
      <c r="B47" s="21" t="s">
        <v>673</v>
      </c>
      <c r="C47" s="46">
        <v>223</v>
      </c>
      <c r="D47" s="50">
        <v>-0.40358744400000002</v>
      </c>
      <c r="E47" s="46">
        <v>133</v>
      </c>
      <c r="F47" s="22" t="s">
        <v>388</v>
      </c>
    </row>
    <row r="48" spans="1:6" x14ac:dyDescent="0.2">
      <c r="A48" s="23" t="s">
        <v>1170</v>
      </c>
      <c r="B48" s="24" t="s">
        <v>1171</v>
      </c>
      <c r="C48" s="48">
        <v>121</v>
      </c>
      <c r="D48" s="52">
        <v>0.33057851199999999</v>
      </c>
      <c r="E48" s="48">
        <v>161</v>
      </c>
      <c r="F48" s="25" t="s">
        <v>387</v>
      </c>
    </row>
    <row r="49" spans="1:6" x14ac:dyDescent="0.2">
      <c r="A49" s="58" t="s">
        <v>2024</v>
      </c>
      <c r="B49" s="59" t="s">
        <v>2025</v>
      </c>
      <c r="C49" s="60">
        <v>40</v>
      </c>
      <c r="D49" s="61">
        <v>0.67500000000000004</v>
      </c>
      <c r="E49" s="60">
        <v>67</v>
      </c>
      <c r="F49" s="62" t="s">
        <v>387</v>
      </c>
    </row>
    <row r="50" spans="1:6" x14ac:dyDescent="0.2">
      <c r="A50" s="29" t="s">
        <v>848</v>
      </c>
      <c r="B50" s="30" t="s">
        <v>849</v>
      </c>
      <c r="C50" s="45">
        <v>436</v>
      </c>
      <c r="D50" s="49">
        <v>0.13761467899999999</v>
      </c>
      <c r="E50" s="45">
        <v>496</v>
      </c>
      <c r="F50" s="31" t="s">
        <v>466</v>
      </c>
    </row>
    <row r="51" spans="1:6" x14ac:dyDescent="0.2">
      <c r="A51" s="20" t="s">
        <v>1050</v>
      </c>
      <c r="B51" s="21" t="s">
        <v>1051</v>
      </c>
      <c r="C51" s="46">
        <v>104</v>
      </c>
      <c r="D51" s="50">
        <v>-0.67307692299999999</v>
      </c>
      <c r="E51" s="46">
        <v>34</v>
      </c>
      <c r="F51" s="22" t="s">
        <v>388</v>
      </c>
    </row>
    <row r="52" spans="1:6" x14ac:dyDescent="0.2">
      <c r="A52" s="53" t="s">
        <v>644</v>
      </c>
      <c r="B52" s="54" t="s">
        <v>645</v>
      </c>
      <c r="C52" s="55">
        <v>57</v>
      </c>
      <c r="D52" s="56">
        <v>-0.57894736800000002</v>
      </c>
      <c r="E52" s="55">
        <v>24</v>
      </c>
      <c r="F52" s="57" t="s">
        <v>388</v>
      </c>
    </row>
    <row r="53" spans="1:6" x14ac:dyDescent="0.2">
      <c r="A53" s="20" t="s">
        <v>780</v>
      </c>
      <c r="B53" s="21" t="s">
        <v>781</v>
      </c>
      <c r="C53" s="46">
        <v>76</v>
      </c>
      <c r="D53" s="50">
        <v>-0.53947368399999995</v>
      </c>
      <c r="E53" s="46">
        <v>35</v>
      </c>
      <c r="F53" s="22" t="s">
        <v>388</v>
      </c>
    </row>
    <row r="54" spans="1:6" x14ac:dyDescent="0.2">
      <c r="A54" s="20" t="s">
        <v>126</v>
      </c>
      <c r="B54" s="21" t="s">
        <v>269</v>
      </c>
      <c r="C54" s="46">
        <v>269</v>
      </c>
      <c r="D54" s="50">
        <v>-0.88847583600000002</v>
      </c>
      <c r="E54" s="46">
        <v>30</v>
      </c>
      <c r="F54" s="22" t="s">
        <v>388</v>
      </c>
    </row>
    <row r="55" spans="1:6" x14ac:dyDescent="0.2">
      <c r="A55" s="20" t="s">
        <v>8</v>
      </c>
      <c r="B55" s="21" t="s">
        <v>9</v>
      </c>
      <c r="C55" s="46">
        <v>473</v>
      </c>
      <c r="D55" s="50">
        <v>-0.114164905</v>
      </c>
      <c r="E55" s="46">
        <v>419</v>
      </c>
      <c r="F55" s="22" t="s">
        <v>388</v>
      </c>
    </row>
    <row r="56" spans="1:6" x14ac:dyDescent="0.2">
      <c r="A56" s="20" t="s">
        <v>674</v>
      </c>
      <c r="B56" s="21" t="s">
        <v>675</v>
      </c>
      <c r="C56" s="46">
        <v>264</v>
      </c>
      <c r="D56" s="50">
        <v>-0.25757575799999999</v>
      </c>
      <c r="E56" s="46">
        <v>196</v>
      </c>
      <c r="F56" s="22" t="s">
        <v>388</v>
      </c>
    </row>
    <row r="57" spans="1:6" x14ac:dyDescent="0.2">
      <c r="A57" s="20" t="s">
        <v>10</v>
      </c>
      <c r="B57" s="21" t="s">
        <v>11</v>
      </c>
      <c r="C57" s="46">
        <v>115</v>
      </c>
      <c r="D57" s="50">
        <v>-0.72173913000000001</v>
      </c>
      <c r="E57" s="46">
        <v>32</v>
      </c>
      <c r="F57" s="22" t="s">
        <v>388</v>
      </c>
    </row>
    <row r="58" spans="1:6" x14ac:dyDescent="0.2">
      <c r="A58" s="23" t="s">
        <v>850</v>
      </c>
      <c r="B58" s="24" t="s">
        <v>851</v>
      </c>
      <c r="C58" s="48">
        <v>45</v>
      </c>
      <c r="D58" s="52">
        <v>1.6666666670000001</v>
      </c>
      <c r="E58" s="48">
        <v>120</v>
      </c>
      <c r="F58" s="25" t="s">
        <v>387</v>
      </c>
    </row>
    <row r="59" spans="1:6" x14ac:dyDescent="0.2">
      <c r="A59" s="23" t="s">
        <v>852</v>
      </c>
      <c r="B59" s="24" t="s">
        <v>853</v>
      </c>
      <c r="C59" s="48">
        <v>102</v>
      </c>
      <c r="D59" s="52">
        <v>1.1274509800000001</v>
      </c>
      <c r="E59" s="48">
        <v>217</v>
      </c>
      <c r="F59" s="25" t="s">
        <v>387</v>
      </c>
    </row>
    <row r="60" spans="1:6" x14ac:dyDescent="0.2">
      <c r="A60" s="26" t="s">
        <v>1175</v>
      </c>
      <c r="B60" s="27" t="s">
        <v>1176</v>
      </c>
      <c r="C60" s="47">
        <v>169</v>
      </c>
      <c r="D60" s="51">
        <v>-0.42011834300000001</v>
      </c>
      <c r="E60" s="47">
        <v>98</v>
      </c>
      <c r="F60" s="28" t="s">
        <v>467</v>
      </c>
    </row>
    <row r="61" spans="1:6" x14ac:dyDescent="0.2">
      <c r="A61" s="53" t="s">
        <v>1058</v>
      </c>
      <c r="B61" s="54" t="s">
        <v>1059</v>
      </c>
      <c r="C61" s="55">
        <v>116</v>
      </c>
      <c r="D61" s="56">
        <v>-0.25862068999999999</v>
      </c>
      <c r="E61" s="55">
        <v>86</v>
      </c>
      <c r="F61" s="57" t="s">
        <v>388</v>
      </c>
    </row>
    <row r="62" spans="1:6" x14ac:dyDescent="0.2">
      <c r="A62" s="26" t="s">
        <v>200</v>
      </c>
      <c r="B62" s="27" t="s">
        <v>276</v>
      </c>
      <c r="C62" s="47">
        <v>163</v>
      </c>
      <c r="D62" s="51">
        <v>-0.15950920199999999</v>
      </c>
      <c r="E62" s="47">
        <v>137</v>
      </c>
      <c r="F62" s="28" t="s">
        <v>467</v>
      </c>
    </row>
    <row r="63" spans="1:6" x14ac:dyDescent="0.2">
      <c r="A63" s="20" t="s">
        <v>1179</v>
      </c>
      <c r="B63" s="21" t="s">
        <v>1180</v>
      </c>
      <c r="C63" s="46">
        <v>273</v>
      </c>
      <c r="D63" s="50">
        <v>-9.8901099000000006E-2</v>
      </c>
      <c r="E63" s="46">
        <v>246</v>
      </c>
      <c r="F63" s="22" t="s">
        <v>388</v>
      </c>
    </row>
    <row r="64" spans="1:6" x14ac:dyDescent="0.2">
      <c r="A64" s="53" t="s">
        <v>1401</v>
      </c>
      <c r="B64" s="54" t="s">
        <v>1907</v>
      </c>
      <c r="C64" s="55">
        <v>232</v>
      </c>
      <c r="D64" s="56">
        <v>-0.45689655200000001</v>
      </c>
      <c r="E64" s="55">
        <v>126</v>
      </c>
      <c r="F64" s="57" t="s">
        <v>388</v>
      </c>
    </row>
    <row r="65" spans="1:6" x14ac:dyDescent="0.2">
      <c r="A65" s="53" t="s">
        <v>2026</v>
      </c>
      <c r="B65" s="54" t="s">
        <v>2027</v>
      </c>
      <c r="C65" s="55">
        <v>155</v>
      </c>
      <c r="D65" s="56">
        <v>-0.29032258100000002</v>
      </c>
      <c r="E65" s="55">
        <v>110</v>
      </c>
      <c r="F65" s="57" t="s">
        <v>388</v>
      </c>
    </row>
    <row r="66" spans="1:6" x14ac:dyDescent="0.2">
      <c r="A66" s="23" t="s">
        <v>1181</v>
      </c>
      <c r="B66" s="24" t="s">
        <v>1182</v>
      </c>
      <c r="C66" s="48">
        <v>97</v>
      </c>
      <c r="D66" s="52">
        <v>0.26804123699999999</v>
      </c>
      <c r="E66" s="48">
        <v>123</v>
      </c>
      <c r="F66" s="25" t="s">
        <v>387</v>
      </c>
    </row>
    <row r="67" spans="1:6" x14ac:dyDescent="0.2">
      <c r="A67" s="58" t="s">
        <v>1459</v>
      </c>
      <c r="B67" s="59" t="s">
        <v>1910</v>
      </c>
      <c r="C67" s="60">
        <v>569</v>
      </c>
      <c r="D67" s="61">
        <v>0.62565905099999997</v>
      </c>
      <c r="E67" s="60">
        <v>925</v>
      </c>
      <c r="F67" s="62" t="s">
        <v>387</v>
      </c>
    </row>
    <row r="68" spans="1:6" x14ac:dyDescent="0.2">
      <c r="A68" s="26" t="s">
        <v>419</v>
      </c>
      <c r="B68" s="27" t="s">
        <v>420</v>
      </c>
      <c r="C68" s="47">
        <v>62</v>
      </c>
      <c r="D68" s="51">
        <v>-0.54838709699999999</v>
      </c>
      <c r="E68" s="47">
        <v>28</v>
      </c>
      <c r="F68" s="28" t="s">
        <v>467</v>
      </c>
    </row>
    <row r="69" spans="1:6" x14ac:dyDescent="0.2">
      <c r="A69" s="58" t="s">
        <v>1456</v>
      </c>
      <c r="B69" s="59" t="s">
        <v>1457</v>
      </c>
      <c r="C69" s="60">
        <v>11</v>
      </c>
      <c r="D69" s="61">
        <v>3</v>
      </c>
      <c r="E69" s="60">
        <v>44</v>
      </c>
      <c r="F69" s="62" t="s">
        <v>387</v>
      </c>
    </row>
    <row r="70" spans="1:6" x14ac:dyDescent="0.2">
      <c r="A70" s="58" t="s">
        <v>1428</v>
      </c>
      <c r="B70" s="59" t="s">
        <v>1429</v>
      </c>
      <c r="C70" s="60">
        <v>43</v>
      </c>
      <c r="D70" s="61">
        <v>2.4186046509999999</v>
      </c>
      <c r="E70" s="60">
        <v>147</v>
      </c>
      <c r="F70" s="62" t="s">
        <v>387</v>
      </c>
    </row>
    <row r="71" spans="1:6" x14ac:dyDescent="0.2">
      <c r="A71" s="26" t="s">
        <v>1183</v>
      </c>
      <c r="B71" s="27" t="s">
        <v>1184</v>
      </c>
      <c r="C71" s="47">
        <v>202</v>
      </c>
      <c r="D71" s="51">
        <v>-0.504950495</v>
      </c>
      <c r="E71" s="47">
        <v>100</v>
      </c>
      <c r="F71" s="28" t="s">
        <v>467</v>
      </c>
    </row>
    <row r="72" spans="1:6" x14ac:dyDescent="0.2">
      <c r="A72" s="23" t="s">
        <v>142</v>
      </c>
      <c r="B72" s="24" t="s">
        <v>46</v>
      </c>
      <c r="C72" s="48">
        <v>586</v>
      </c>
      <c r="D72" s="52">
        <v>0.26621160399999999</v>
      </c>
      <c r="E72" s="48">
        <v>742</v>
      </c>
      <c r="F72" s="25" t="s">
        <v>387</v>
      </c>
    </row>
    <row r="73" spans="1:6" x14ac:dyDescent="0.2">
      <c r="A73" s="26" t="s">
        <v>858</v>
      </c>
      <c r="B73" s="27" t="s">
        <v>859</v>
      </c>
      <c r="C73" s="47">
        <v>70</v>
      </c>
      <c r="D73" s="51">
        <v>-0.74285714300000005</v>
      </c>
      <c r="E73" s="47">
        <v>18</v>
      </c>
      <c r="F73" s="28" t="s">
        <v>467</v>
      </c>
    </row>
    <row r="74" spans="1:6" x14ac:dyDescent="0.2">
      <c r="A74" s="23" t="s">
        <v>816</v>
      </c>
      <c r="B74" s="24" t="s">
        <v>817</v>
      </c>
      <c r="C74" s="48">
        <v>40</v>
      </c>
      <c r="D74" s="52">
        <v>0.65</v>
      </c>
      <c r="E74" s="48">
        <v>66</v>
      </c>
      <c r="F74" s="25" t="s">
        <v>387</v>
      </c>
    </row>
    <row r="75" spans="1:6" x14ac:dyDescent="0.2">
      <c r="A75" s="29" t="s">
        <v>1185</v>
      </c>
      <c r="B75" s="30" t="s">
        <v>1186</v>
      </c>
      <c r="C75" s="45">
        <v>28</v>
      </c>
      <c r="D75" s="49">
        <v>1.5</v>
      </c>
      <c r="E75" s="45">
        <v>70</v>
      </c>
      <c r="F75" s="31" t="s">
        <v>466</v>
      </c>
    </row>
    <row r="76" spans="1:6" x14ac:dyDescent="0.2">
      <c r="A76" s="29" t="s">
        <v>1187</v>
      </c>
      <c r="B76" s="30" t="s">
        <v>1188</v>
      </c>
      <c r="C76" s="45">
        <v>35</v>
      </c>
      <c r="D76" s="49">
        <v>0.74285714300000005</v>
      </c>
      <c r="E76" s="45">
        <v>61</v>
      </c>
      <c r="F76" s="31" t="s">
        <v>466</v>
      </c>
    </row>
    <row r="77" spans="1:6" x14ac:dyDescent="0.2">
      <c r="A77" s="23" t="s">
        <v>76</v>
      </c>
      <c r="B77" s="24" t="s">
        <v>84</v>
      </c>
      <c r="C77" s="48">
        <v>121</v>
      </c>
      <c r="D77" s="52">
        <v>0.58677685999999996</v>
      </c>
      <c r="E77" s="48">
        <v>192</v>
      </c>
      <c r="F77" s="25" t="s">
        <v>387</v>
      </c>
    </row>
    <row r="78" spans="1:6" x14ac:dyDescent="0.2">
      <c r="A78" s="20" t="s">
        <v>1189</v>
      </c>
      <c r="B78" s="21" t="s">
        <v>1190</v>
      </c>
      <c r="C78" s="46">
        <v>152</v>
      </c>
      <c r="D78" s="50">
        <v>-0.34210526299999999</v>
      </c>
      <c r="E78" s="46">
        <v>100</v>
      </c>
      <c r="F78" s="22" t="s">
        <v>388</v>
      </c>
    </row>
    <row r="79" spans="1:6" x14ac:dyDescent="0.2">
      <c r="A79" s="23" t="s">
        <v>1066</v>
      </c>
      <c r="B79" s="24" t="s">
        <v>1067</v>
      </c>
      <c r="C79" s="48">
        <v>29</v>
      </c>
      <c r="D79" s="52">
        <v>2.896551724</v>
      </c>
      <c r="E79" s="48">
        <v>113</v>
      </c>
      <c r="F79" s="25" t="s">
        <v>387</v>
      </c>
    </row>
    <row r="80" spans="1:6" x14ac:dyDescent="0.2">
      <c r="A80" s="53" t="s">
        <v>1437</v>
      </c>
      <c r="B80" s="54" t="s">
        <v>1438</v>
      </c>
      <c r="C80" s="55">
        <v>89</v>
      </c>
      <c r="D80" s="56">
        <v>-0.33707865199999998</v>
      </c>
      <c r="E80" s="55">
        <v>59</v>
      </c>
      <c r="F80" s="57" t="s">
        <v>388</v>
      </c>
    </row>
    <row r="81" spans="1:6" x14ac:dyDescent="0.2">
      <c r="A81" s="23" t="s">
        <v>862</v>
      </c>
      <c r="B81" s="24" t="s">
        <v>863</v>
      </c>
      <c r="C81" s="48">
        <v>159</v>
      </c>
      <c r="D81" s="52">
        <v>0.16352201299999999</v>
      </c>
      <c r="E81" s="48">
        <v>185</v>
      </c>
      <c r="F81" s="25" t="s">
        <v>387</v>
      </c>
    </row>
    <row r="82" spans="1:6" x14ac:dyDescent="0.2">
      <c r="A82" s="58" t="s">
        <v>421</v>
      </c>
      <c r="B82" s="59" t="s">
        <v>422</v>
      </c>
      <c r="C82" s="60">
        <v>113</v>
      </c>
      <c r="D82" s="61">
        <v>0.88495575199999998</v>
      </c>
      <c r="E82" s="60">
        <v>213</v>
      </c>
      <c r="F82" s="62" t="s">
        <v>387</v>
      </c>
    </row>
    <row r="83" spans="1:6" x14ac:dyDescent="0.2">
      <c r="A83" s="23" t="s">
        <v>503</v>
      </c>
      <c r="B83" s="24" t="s">
        <v>504</v>
      </c>
      <c r="C83" s="48">
        <v>1276</v>
      </c>
      <c r="D83" s="52">
        <v>0.32053291499999997</v>
      </c>
      <c r="E83" s="48">
        <v>1685</v>
      </c>
      <c r="F83" s="25" t="s">
        <v>387</v>
      </c>
    </row>
    <row r="84" spans="1:6" x14ac:dyDescent="0.2">
      <c r="A84" s="53" t="s">
        <v>1917</v>
      </c>
      <c r="B84" s="54" t="s">
        <v>1918</v>
      </c>
      <c r="C84" s="55">
        <v>83</v>
      </c>
      <c r="D84" s="56">
        <v>-0.38554216899999999</v>
      </c>
      <c r="E84" s="55">
        <v>51</v>
      </c>
      <c r="F84" s="57" t="s">
        <v>388</v>
      </c>
    </row>
    <row r="85" spans="1:6" x14ac:dyDescent="0.2">
      <c r="A85" s="26" t="s">
        <v>423</v>
      </c>
      <c r="B85" s="27" t="s">
        <v>424</v>
      </c>
      <c r="C85" s="47">
        <v>114</v>
      </c>
      <c r="D85" s="51">
        <v>-0.83333333300000001</v>
      </c>
      <c r="E85" s="47">
        <v>19</v>
      </c>
      <c r="F85" s="28" t="s">
        <v>467</v>
      </c>
    </row>
    <row r="86" spans="1:6" x14ac:dyDescent="0.2">
      <c r="A86" s="23" t="s">
        <v>1191</v>
      </c>
      <c r="B86" s="24" t="s">
        <v>1192</v>
      </c>
      <c r="C86" s="48">
        <v>5</v>
      </c>
      <c r="D86" s="52">
        <v>10.6</v>
      </c>
      <c r="E86" s="48">
        <v>58</v>
      </c>
      <c r="F86" s="25" t="s">
        <v>387</v>
      </c>
    </row>
    <row r="87" spans="1:6" x14ac:dyDescent="0.2">
      <c r="A87" s="20" t="s">
        <v>1193</v>
      </c>
      <c r="B87" s="21" t="s">
        <v>1194</v>
      </c>
      <c r="C87" s="46">
        <v>194</v>
      </c>
      <c r="D87" s="50">
        <v>-0.18556701</v>
      </c>
      <c r="E87" s="46">
        <v>158</v>
      </c>
      <c r="F87" s="22" t="s">
        <v>388</v>
      </c>
    </row>
    <row r="88" spans="1:6" x14ac:dyDescent="0.2">
      <c r="A88" s="23" t="s">
        <v>679</v>
      </c>
      <c r="B88" s="24" t="s">
        <v>680</v>
      </c>
      <c r="C88" s="48">
        <v>46</v>
      </c>
      <c r="D88" s="52">
        <v>1.565217391</v>
      </c>
      <c r="E88" s="48">
        <v>118</v>
      </c>
      <c r="F88" s="25" t="s">
        <v>387</v>
      </c>
    </row>
    <row r="89" spans="1:6" x14ac:dyDescent="0.2">
      <c r="A89" s="23" t="s">
        <v>111</v>
      </c>
      <c r="B89" s="24" t="s">
        <v>379</v>
      </c>
      <c r="C89" s="48">
        <v>147</v>
      </c>
      <c r="D89" s="52">
        <v>0.92517006800000001</v>
      </c>
      <c r="E89" s="48">
        <v>283</v>
      </c>
      <c r="F89" s="25" t="s">
        <v>387</v>
      </c>
    </row>
    <row r="90" spans="1:6" x14ac:dyDescent="0.2">
      <c r="A90" s="26" t="s">
        <v>609</v>
      </c>
      <c r="B90" s="27" t="s">
        <v>681</v>
      </c>
      <c r="C90" s="47">
        <v>358</v>
      </c>
      <c r="D90" s="51">
        <v>-0.58938547500000005</v>
      </c>
      <c r="E90" s="47">
        <v>147</v>
      </c>
      <c r="F90" s="28" t="s">
        <v>467</v>
      </c>
    </row>
    <row r="91" spans="1:6" x14ac:dyDescent="0.2">
      <c r="A91" s="23" t="s">
        <v>45</v>
      </c>
      <c r="B91" s="24" t="s">
        <v>348</v>
      </c>
      <c r="C91" s="48">
        <v>177</v>
      </c>
      <c r="D91" s="52">
        <v>0.271186441</v>
      </c>
      <c r="E91" s="48">
        <v>225</v>
      </c>
      <c r="F91" s="25" t="s">
        <v>387</v>
      </c>
    </row>
    <row r="92" spans="1:6" x14ac:dyDescent="0.2">
      <c r="A92" s="26" t="s">
        <v>182</v>
      </c>
      <c r="B92" s="27" t="s">
        <v>380</v>
      </c>
      <c r="C92" s="47">
        <v>162</v>
      </c>
      <c r="D92" s="51">
        <v>-0.37654321000000002</v>
      </c>
      <c r="E92" s="47">
        <v>101</v>
      </c>
      <c r="F92" s="28" t="s">
        <v>467</v>
      </c>
    </row>
    <row r="93" spans="1:6" x14ac:dyDescent="0.2">
      <c r="A93" s="23" t="s">
        <v>509</v>
      </c>
      <c r="B93" s="24" t="s">
        <v>510</v>
      </c>
      <c r="C93" s="48">
        <v>56</v>
      </c>
      <c r="D93" s="52">
        <v>1.1071428569999999</v>
      </c>
      <c r="E93" s="48">
        <v>118</v>
      </c>
      <c r="F93" s="25" t="s">
        <v>387</v>
      </c>
    </row>
    <row r="94" spans="1:6" x14ac:dyDescent="0.2">
      <c r="A94" s="26" t="s">
        <v>102</v>
      </c>
      <c r="B94" s="27" t="s">
        <v>278</v>
      </c>
      <c r="C94" s="47">
        <v>295</v>
      </c>
      <c r="D94" s="51">
        <v>-0.10508474600000001</v>
      </c>
      <c r="E94" s="47">
        <v>264</v>
      </c>
      <c r="F94" s="28" t="s">
        <v>467</v>
      </c>
    </row>
    <row r="95" spans="1:6" x14ac:dyDescent="0.2">
      <c r="A95" s="26" t="s">
        <v>866</v>
      </c>
      <c r="B95" s="27" t="s">
        <v>867</v>
      </c>
      <c r="C95" s="47">
        <v>131</v>
      </c>
      <c r="D95" s="51">
        <v>-0.404580153</v>
      </c>
      <c r="E95" s="47">
        <v>78</v>
      </c>
      <c r="F95" s="28" t="s">
        <v>467</v>
      </c>
    </row>
    <row r="96" spans="1:6" x14ac:dyDescent="0.2">
      <c r="A96" s="23" t="s">
        <v>232</v>
      </c>
      <c r="B96" s="24" t="s">
        <v>371</v>
      </c>
      <c r="C96" s="48">
        <v>197</v>
      </c>
      <c r="D96" s="52">
        <v>0.63959390900000002</v>
      </c>
      <c r="E96" s="48">
        <v>323</v>
      </c>
      <c r="F96" s="25" t="s">
        <v>387</v>
      </c>
    </row>
    <row r="97" spans="1:6" x14ac:dyDescent="0.2">
      <c r="A97" s="23" t="s">
        <v>1205</v>
      </c>
      <c r="B97" s="24" t="s">
        <v>1206</v>
      </c>
      <c r="C97" s="48">
        <v>129</v>
      </c>
      <c r="D97" s="52">
        <v>0.65891472900000003</v>
      </c>
      <c r="E97" s="48">
        <v>214</v>
      </c>
      <c r="F97" s="25" t="s">
        <v>387</v>
      </c>
    </row>
    <row r="98" spans="1:6" x14ac:dyDescent="0.2">
      <c r="A98" s="58" t="s">
        <v>2028</v>
      </c>
      <c r="B98" s="59" t="s">
        <v>2029</v>
      </c>
      <c r="C98" s="60">
        <v>36</v>
      </c>
      <c r="D98" s="61">
        <v>1.0277777779999999</v>
      </c>
      <c r="E98" s="60">
        <v>73</v>
      </c>
      <c r="F98" s="62" t="s">
        <v>387</v>
      </c>
    </row>
    <row r="99" spans="1:6" x14ac:dyDescent="0.2">
      <c r="A99" s="58" t="s">
        <v>2030</v>
      </c>
      <c r="B99" s="59" t="s">
        <v>2031</v>
      </c>
      <c r="C99" s="60">
        <v>96</v>
      </c>
      <c r="D99" s="61">
        <v>0.6875</v>
      </c>
      <c r="E99" s="60">
        <v>162</v>
      </c>
      <c r="F99" s="62" t="s">
        <v>387</v>
      </c>
    </row>
    <row r="100" spans="1:6" x14ac:dyDescent="0.2">
      <c r="A100" s="23" t="s">
        <v>1207</v>
      </c>
      <c r="B100" s="24" t="s">
        <v>1208</v>
      </c>
      <c r="C100" s="48">
        <v>231</v>
      </c>
      <c r="D100" s="52">
        <v>1.636363636</v>
      </c>
      <c r="E100" s="48">
        <v>609</v>
      </c>
      <c r="F100" s="25" t="s">
        <v>387</v>
      </c>
    </row>
    <row r="101" spans="1:6" x14ac:dyDescent="0.2">
      <c r="A101" s="20" t="s">
        <v>1209</v>
      </c>
      <c r="B101" s="21" t="s">
        <v>1210</v>
      </c>
      <c r="C101" s="46">
        <v>102</v>
      </c>
      <c r="D101" s="50">
        <v>-0.45098039200000001</v>
      </c>
      <c r="E101" s="46">
        <v>56</v>
      </c>
      <c r="F101" s="22" t="s">
        <v>388</v>
      </c>
    </row>
    <row r="102" spans="1:6" x14ac:dyDescent="0.2">
      <c r="A102" s="23" t="s">
        <v>1211</v>
      </c>
      <c r="B102" s="24" t="s">
        <v>1212</v>
      </c>
      <c r="C102" s="48">
        <v>53</v>
      </c>
      <c r="D102" s="52">
        <v>0.56603773599999996</v>
      </c>
      <c r="E102" s="48">
        <v>83</v>
      </c>
      <c r="F102" s="25" t="s">
        <v>387</v>
      </c>
    </row>
    <row r="103" spans="1:6" x14ac:dyDescent="0.2">
      <c r="A103" s="23" t="s">
        <v>1070</v>
      </c>
      <c r="B103" s="24" t="s">
        <v>1071</v>
      </c>
      <c r="C103" s="48">
        <v>57</v>
      </c>
      <c r="D103" s="52">
        <v>0.68421052599999999</v>
      </c>
      <c r="E103" s="48">
        <v>96</v>
      </c>
      <c r="F103" s="25" t="s">
        <v>387</v>
      </c>
    </row>
    <row r="104" spans="1:6" x14ac:dyDescent="0.2">
      <c r="A104" s="23" t="s">
        <v>233</v>
      </c>
      <c r="B104" s="24" t="s">
        <v>206</v>
      </c>
      <c r="C104" s="48">
        <v>585</v>
      </c>
      <c r="D104" s="52">
        <v>0.20683760700000001</v>
      </c>
      <c r="E104" s="48">
        <v>706</v>
      </c>
      <c r="F104" s="25" t="s">
        <v>387</v>
      </c>
    </row>
    <row r="105" spans="1:6" x14ac:dyDescent="0.2">
      <c r="A105" s="26" t="s">
        <v>868</v>
      </c>
      <c r="B105" s="27" t="s">
        <v>869</v>
      </c>
      <c r="C105" s="47">
        <v>108</v>
      </c>
      <c r="D105" s="51">
        <v>-0.407407407</v>
      </c>
      <c r="E105" s="47">
        <v>64</v>
      </c>
      <c r="F105" s="28" t="s">
        <v>467</v>
      </c>
    </row>
    <row r="106" spans="1:6" x14ac:dyDescent="0.2">
      <c r="A106" s="23" t="s">
        <v>686</v>
      </c>
      <c r="B106" s="24" t="s">
        <v>687</v>
      </c>
      <c r="C106" s="48">
        <v>164</v>
      </c>
      <c r="D106" s="52">
        <v>0.237804878</v>
      </c>
      <c r="E106" s="48">
        <v>203</v>
      </c>
      <c r="F106" s="25" t="s">
        <v>387</v>
      </c>
    </row>
    <row r="107" spans="1:6" x14ac:dyDescent="0.2">
      <c r="A107" s="58" t="s">
        <v>1072</v>
      </c>
      <c r="B107" s="59" t="s">
        <v>1073</v>
      </c>
      <c r="C107" s="60">
        <v>37</v>
      </c>
      <c r="D107" s="61">
        <v>0.89189189199999996</v>
      </c>
      <c r="E107" s="60">
        <v>70</v>
      </c>
      <c r="F107" s="62" t="s">
        <v>387</v>
      </c>
    </row>
    <row r="108" spans="1:6" x14ac:dyDescent="0.2">
      <c r="A108" s="58" t="s">
        <v>870</v>
      </c>
      <c r="B108" s="59" t="s">
        <v>871</v>
      </c>
      <c r="C108" s="60">
        <v>212</v>
      </c>
      <c r="D108" s="61">
        <v>0.37264150899999998</v>
      </c>
      <c r="E108" s="60">
        <v>291</v>
      </c>
      <c r="F108" s="62" t="s">
        <v>387</v>
      </c>
    </row>
    <row r="109" spans="1:6" x14ac:dyDescent="0.2">
      <c r="A109" s="23" t="s">
        <v>511</v>
      </c>
      <c r="B109" s="24" t="s">
        <v>512</v>
      </c>
      <c r="C109" s="48">
        <v>133</v>
      </c>
      <c r="D109" s="52">
        <v>0.69172932300000001</v>
      </c>
      <c r="E109" s="48">
        <v>225</v>
      </c>
      <c r="F109" s="25" t="s">
        <v>387</v>
      </c>
    </row>
    <row r="110" spans="1:6" x14ac:dyDescent="0.2">
      <c r="A110" s="53" t="s">
        <v>1441</v>
      </c>
      <c r="B110" s="54" t="s">
        <v>1933</v>
      </c>
      <c r="C110" s="55">
        <v>150</v>
      </c>
      <c r="D110" s="56">
        <v>-0.62666666699999996</v>
      </c>
      <c r="E110" s="55">
        <v>56</v>
      </c>
      <c r="F110" s="57" t="s">
        <v>388</v>
      </c>
    </row>
    <row r="111" spans="1:6" x14ac:dyDescent="0.2">
      <c r="A111" s="26" t="s">
        <v>1218</v>
      </c>
      <c r="B111" s="27" t="s">
        <v>1219</v>
      </c>
      <c r="C111" s="47">
        <v>59</v>
      </c>
      <c r="D111" s="51">
        <v>-0.45762711900000003</v>
      </c>
      <c r="E111" s="47">
        <v>32</v>
      </c>
      <c r="F111" s="28" t="s">
        <v>467</v>
      </c>
    </row>
    <row r="112" spans="1:6" x14ac:dyDescent="0.2">
      <c r="A112" s="26" t="s">
        <v>876</v>
      </c>
      <c r="B112" s="27" t="s">
        <v>877</v>
      </c>
      <c r="C112" s="47">
        <v>80</v>
      </c>
      <c r="D112" s="51">
        <v>-0.65</v>
      </c>
      <c r="E112" s="47">
        <v>28</v>
      </c>
      <c r="F112" s="28" t="s">
        <v>467</v>
      </c>
    </row>
    <row r="113" spans="1:6" x14ac:dyDescent="0.2">
      <c r="A113" s="58" t="s">
        <v>878</v>
      </c>
      <c r="B113" s="59" t="s">
        <v>879</v>
      </c>
      <c r="C113" s="60">
        <v>34</v>
      </c>
      <c r="D113" s="61">
        <v>1.794117647</v>
      </c>
      <c r="E113" s="60">
        <v>95</v>
      </c>
      <c r="F113" s="62" t="s">
        <v>387</v>
      </c>
    </row>
    <row r="114" spans="1:6" x14ac:dyDescent="0.2">
      <c r="A114" s="23" t="s">
        <v>287</v>
      </c>
      <c r="B114" s="24" t="s">
        <v>288</v>
      </c>
      <c r="C114" s="48">
        <v>44</v>
      </c>
      <c r="D114" s="52">
        <v>0.77272727299999999</v>
      </c>
      <c r="E114" s="48">
        <v>78</v>
      </c>
      <c r="F114" s="25" t="s">
        <v>387</v>
      </c>
    </row>
    <row r="115" spans="1:6" x14ac:dyDescent="0.2">
      <c r="A115" s="23" t="s">
        <v>802</v>
      </c>
      <c r="B115" s="24" t="s">
        <v>803</v>
      </c>
      <c r="C115" s="48">
        <v>10</v>
      </c>
      <c r="D115" s="52">
        <v>238.1</v>
      </c>
      <c r="E115" s="48">
        <v>2391</v>
      </c>
      <c r="F115" s="25" t="s">
        <v>387</v>
      </c>
    </row>
    <row r="116" spans="1:6" x14ac:dyDescent="0.2">
      <c r="A116" s="20" t="s">
        <v>488</v>
      </c>
      <c r="B116" s="21" t="s">
        <v>489</v>
      </c>
      <c r="C116" s="46">
        <v>80</v>
      </c>
      <c r="D116" s="50">
        <v>-0.9</v>
      </c>
      <c r="E116" s="46">
        <v>8</v>
      </c>
      <c r="F116" s="22" t="s">
        <v>388</v>
      </c>
    </row>
    <row r="117" spans="1:6" x14ac:dyDescent="0.2">
      <c r="A117" s="58" t="s">
        <v>1947</v>
      </c>
      <c r="B117" s="59" t="s">
        <v>1948</v>
      </c>
      <c r="C117" s="60">
        <v>131</v>
      </c>
      <c r="D117" s="61">
        <v>0.36641221400000001</v>
      </c>
      <c r="E117" s="60">
        <v>179</v>
      </c>
      <c r="F117" s="62" t="s">
        <v>387</v>
      </c>
    </row>
    <row r="118" spans="1:6" x14ac:dyDescent="0.2">
      <c r="A118" s="26" t="s">
        <v>513</v>
      </c>
      <c r="B118" s="27" t="s">
        <v>514</v>
      </c>
      <c r="C118" s="47">
        <v>102</v>
      </c>
      <c r="D118" s="51">
        <v>-0.49019607799999998</v>
      </c>
      <c r="E118" s="47">
        <v>52</v>
      </c>
      <c r="F118" s="28" t="s">
        <v>467</v>
      </c>
    </row>
    <row r="119" spans="1:6" x14ac:dyDescent="0.2">
      <c r="A119" s="26" t="s">
        <v>395</v>
      </c>
      <c r="B119" s="27" t="s">
        <v>396</v>
      </c>
      <c r="C119" s="47">
        <v>426</v>
      </c>
      <c r="D119" s="51">
        <v>-0.183098592</v>
      </c>
      <c r="E119" s="47">
        <v>348</v>
      </c>
      <c r="F119" s="28" t="s">
        <v>467</v>
      </c>
    </row>
    <row r="120" spans="1:6" x14ac:dyDescent="0.2">
      <c r="A120" s="26" t="s">
        <v>880</v>
      </c>
      <c r="B120" s="27" t="s">
        <v>881</v>
      </c>
      <c r="C120" s="47">
        <v>106</v>
      </c>
      <c r="D120" s="51">
        <v>-0.55660377400000005</v>
      </c>
      <c r="E120" s="47">
        <v>47</v>
      </c>
      <c r="F120" s="28" t="s">
        <v>467</v>
      </c>
    </row>
    <row r="121" spans="1:6" x14ac:dyDescent="0.2">
      <c r="A121" s="20" t="s">
        <v>1226</v>
      </c>
      <c r="B121" s="21" t="s">
        <v>1227</v>
      </c>
      <c r="C121" s="46">
        <v>250</v>
      </c>
      <c r="D121" s="50">
        <v>-0.128</v>
      </c>
      <c r="E121" s="46">
        <v>218</v>
      </c>
      <c r="F121" s="22" t="s">
        <v>388</v>
      </c>
    </row>
    <row r="122" spans="1:6" x14ac:dyDescent="0.2">
      <c r="A122" s="58" t="s">
        <v>397</v>
      </c>
      <c r="B122" s="59" t="s">
        <v>398</v>
      </c>
      <c r="C122" s="60">
        <v>72</v>
      </c>
      <c r="D122" s="61">
        <v>0.40277777799999998</v>
      </c>
      <c r="E122" s="60">
        <v>101</v>
      </c>
      <c r="F122" s="62" t="s">
        <v>387</v>
      </c>
    </row>
    <row r="123" spans="1:6" x14ac:dyDescent="0.2">
      <c r="A123" s="23" t="s">
        <v>690</v>
      </c>
      <c r="B123" s="24" t="s">
        <v>691</v>
      </c>
      <c r="C123" s="48">
        <v>21</v>
      </c>
      <c r="D123" s="52">
        <v>17.523809524000001</v>
      </c>
      <c r="E123" s="48">
        <v>389</v>
      </c>
      <c r="F123" s="25" t="s">
        <v>387</v>
      </c>
    </row>
    <row r="124" spans="1:6" x14ac:dyDescent="0.2">
      <c r="A124" s="26" t="s">
        <v>162</v>
      </c>
      <c r="B124" s="27" t="s">
        <v>163</v>
      </c>
      <c r="C124" s="47">
        <v>245</v>
      </c>
      <c r="D124" s="51">
        <v>-0.34285714299999998</v>
      </c>
      <c r="E124" s="47">
        <v>161</v>
      </c>
      <c r="F124" s="28" t="s">
        <v>467</v>
      </c>
    </row>
    <row r="125" spans="1:6" x14ac:dyDescent="0.2">
      <c r="A125" s="58" t="s">
        <v>188</v>
      </c>
      <c r="B125" s="59" t="s">
        <v>291</v>
      </c>
      <c r="C125" s="60">
        <v>89</v>
      </c>
      <c r="D125" s="61">
        <v>1.0561797749999999</v>
      </c>
      <c r="E125" s="60">
        <v>183</v>
      </c>
      <c r="F125" s="62" t="s">
        <v>387</v>
      </c>
    </row>
    <row r="126" spans="1:6" x14ac:dyDescent="0.2">
      <c r="A126" s="23" t="s">
        <v>120</v>
      </c>
      <c r="B126" s="24" t="s">
        <v>292</v>
      </c>
      <c r="C126" s="48">
        <v>85</v>
      </c>
      <c r="D126" s="52">
        <v>0.62352941200000001</v>
      </c>
      <c r="E126" s="48">
        <v>138</v>
      </c>
      <c r="F126" s="25" t="s">
        <v>387</v>
      </c>
    </row>
    <row r="127" spans="1:6" x14ac:dyDescent="0.2">
      <c r="A127" s="58" t="s">
        <v>105</v>
      </c>
      <c r="B127" s="59" t="s">
        <v>293</v>
      </c>
      <c r="C127" s="60">
        <v>48</v>
      </c>
      <c r="D127" s="61">
        <v>1.2083333329999999</v>
      </c>
      <c r="E127" s="60">
        <v>106</v>
      </c>
      <c r="F127" s="62" t="s">
        <v>387</v>
      </c>
    </row>
    <row r="128" spans="1:6" x14ac:dyDescent="0.2">
      <c r="A128" s="53" t="s">
        <v>1422</v>
      </c>
      <c r="B128" s="54" t="s">
        <v>1951</v>
      </c>
      <c r="C128" s="55">
        <v>176</v>
      </c>
      <c r="D128" s="56">
        <v>-0.23863636399999999</v>
      </c>
      <c r="E128" s="55">
        <v>134</v>
      </c>
      <c r="F128" s="57" t="s">
        <v>388</v>
      </c>
    </row>
    <row r="129" spans="1:6" x14ac:dyDescent="0.2">
      <c r="A129" s="26" t="s">
        <v>604</v>
      </c>
      <c r="B129" s="27" t="s">
        <v>605</v>
      </c>
      <c r="C129" s="47">
        <v>81</v>
      </c>
      <c r="D129" s="51">
        <v>-0.49382715999999999</v>
      </c>
      <c r="E129" s="47">
        <v>41</v>
      </c>
      <c r="F129" s="28" t="s">
        <v>467</v>
      </c>
    </row>
    <row r="130" spans="1:6" x14ac:dyDescent="0.2">
      <c r="A130" s="63" t="s">
        <v>2032</v>
      </c>
      <c r="B130" s="64" t="s">
        <v>2033</v>
      </c>
      <c r="C130" s="65">
        <v>39</v>
      </c>
      <c r="D130" s="66">
        <v>-0.66666666699999999</v>
      </c>
      <c r="E130" s="65">
        <v>13</v>
      </c>
      <c r="F130" s="67" t="s">
        <v>467</v>
      </c>
    </row>
    <row r="131" spans="1:6" x14ac:dyDescent="0.2">
      <c r="A131" s="23" t="s">
        <v>1084</v>
      </c>
      <c r="B131" s="24" t="s">
        <v>999</v>
      </c>
      <c r="C131" s="48">
        <v>98</v>
      </c>
      <c r="D131" s="52">
        <v>0.35714285699999998</v>
      </c>
      <c r="E131" s="48">
        <v>133</v>
      </c>
      <c r="F131" s="25" t="s">
        <v>387</v>
      </c>
    </row>
    <row r="132" spans="1:6" x14ac:dyDescent="0.2">
      <c r="A132" s="58" t="s">
        <v>108</v>
      </c>
      <c r="B132" s="59" t="s">
        <v>294</v>
      </c>
      <c r="C132" s="60">
        <v>50</v>
      </c>
      <c r="D132" s="61">
        <v>0.98</v>
      </c>
      <c r="E132" s="60">
        <v>99</v>
      </c>
      <c r="F132" s="62" t="s">
        <v>387</v>
      </c>
    </row>
    <row r="133" spans="1:6" x14ac:dyDescent="0.2">
      <c r="A133" s="20" t="s">
        <v>43</v>
      </c>
      <c r="B133" s="21" t="s">
        <v>383</v>
      </c>
      <c r="C133" s="46">
        <v>104</v>
      </c>
      <c r="D133" s="50">
        <v>-0.42307692299999999</v>
      </c>
      <c r="E133" s="46">
        <v>60</v>
      </c>
      <c r="F133" s="22" t="s">
        <v>388</v>
      </c>
    </row>
    <row r="134" spans="1:6" x14ac:dyDescent="0.2">
      <c r="A134" s="53" t="s">
        <v>1389</v>
      </c>
      <c r="B134" s="54" t="s">
        <v>1390</v>
      </c>
      <c r="C134" s="55">
        <v>417</v>
      </c>
      <c r="D134" s="56">
        <v>-0.29496402900000002</v>
      </c>
      <c r="E134" s="55">
        <v>294</v>
      </c>
      <c r="F134" s="57" t="s">
        <v>388</v>
      </c>
    </row>
    <row r="135" spans="1:6" x14ac:dyDescent="0.2">
      <c r="A135" s="23" t="s">
        <v>886</v>
      </c>
      <c r="B135" s="24" t="s">
        <v>887</v>
      </c>
      <c r="C135" s="48">
        <v>11</v>
      </c>
      <c r="D135" s="52">
        <v>4</v>
      </c>
      <c r="E135" s="48">
        <v>55</v>
      </c>
      <c r="F135" s="25" t="s">
        <v>387</v>
      </c>
    </row>
    <row r="136" spans="1:6" x14ac:dyDescent="0.2">
      <c r="A136" s="20" t="s">
        <v>692</v>
      </c>
      <c r="B136" s="21" t="s">
        <v>693</v>
      </c>
      <c r="C136" s="46">
        <v>546</v>
      </c>
      <c r="D136" s="50">
        <v>-0.22161172200000001</v>
      </c>
      <c r="E136" s="46">
        <v>425</v>
      </c>
      <c r="F136" s="22" t="s">
        <v>388</v>
      </c>
    </row>
    <row r="137" spans="1:6" x14ac:dyDescent="0.2">
      <c r="A137" s="58" t="s">
        <v>892</v>
      </c>
      <c r="B137" s="59" t="s">
        <v>893</v>
      </c>
      <c r="C137" s="60">
        <v>149</v>
      </c>
      <c r="D137" s="61">
        <v>0.18791946300000001</v>
      </c>
      <c r="E137" s="60">
        <v>177</v>
      </c>
      <c r="F137" s="62" t="s">
        <v>387</v>
      </c>
    </row>
    <row r="138" spans="1:6" x14ac:dyDescent="0.2">
      <c r="A138" s="26" t="s">
        <v>1085</v>
      </c>
      <c r="B138" s="27" t="s">
        <v>1086</v>
      </c>
      <c r="C138" s="47">
        <v>176</v>
      </c>
      <c r="D138" s="51">
        <v>-0.54545454500000001</v>
      </c>
      <c r="E138" s="47">
        <v>80</v>
      </c>
      <c r="F138" s="28" t="s">
        <v>467</v>
      </c>
    </row>
    <row r="139" spans="1:6" x14ac:dyDescent="0.2">
      <c r="A139" s="58" t="s">
        <v>2034</v>
      </c>
      <c r="B139" s="59" t="s">
        <v>2035</v>
      </c>
      <c r="C139" s="60">
        <v>29</v>
      </c>
      <c r="D139" s="61">
        <v>1</v>
      </c>
      <c r="E139" s="60">
        <v>58</v>
      </c>
      <c r="F139" s="62" t="s">
        <v>387</v>
      </c>
    </row>
    <row r="140" spans="1:6" x14ac:dyDescent="0.2">
      <c r="A140" s="23" t="s">
        <v>429</v>
      </c>
      <c r="B140" s="24" t="s">
        <v>430</v>
      </c>
      <c r="C140" s="48">
        <v>394</v>
      </c>
      <c r="D140" s="52">
        <v>0.71573604099999999</v>
      </c>
      <c r="E140" s="48">
        <v>676</v>
      </c>
      <c r="F140" s="25" t="s">
        <v>387</v>
      </c>
    </row>
    <row r="141" spans="1:6" x14ac:dyDescent="0.2">
      <c r="A141" s="26" t="s">
        <v>1238</v>
      </c>
      <c r="B141" s="27" t="s">
        <v>1239</v>
      </c>
      <c r="C141" s="47">
        <v>90</v>
      </c>
      <c r="D141" s="51">
        <v>-0.46666666699999998</v>
      </c>
      <c r="E141" s="47">
        <v>48</v>
      </c>
      <c r="F141" s="28" t="s">
        <v>467</v>
      </c>
    </row>
    <row r="142" spans="1:6" x14ac:dyDescent="0.2">
      <c r="A142" s="20" t="s">
        <v>694</v>
      </c>
      <c r="B142" s="21" t="s">
        <v>695</v>
      </c>
      <c r="C142" s="46">
        <v>353</v>
      </c>
      <c r="D142" s="50">
        <v>-0.23796033999999999</v>
      </c>
      <c r="E142" s="46">
        <v>269</v>
      </c>
      <c r="F142" s="22" t="s">
        <v>388</v>
      </c>
    </row>
    <row r="143" spans="1:6" x14ac:dyDescent="0.2">
      <c r="A143" s="23" t="s">
        <v>696</v>
      </c>
      <c r="B143" s="24" t="s">
        <v>697</v>
      </c>
      <c r="C143" s="48">
        <v>177</v>
      </c>
      <c r="D143" s="52">
        <v>0.15254237300000001</v>
      </c>
      <c r="E143" s="48">
        <v>204</v>
      </c>
      <c r="F143" s="25" t="s">
        <v>387</v>
      </c>
    </row>
    <row r="144" spans="1:6" x14ac:dyDescent="0.2">
      <c r="A144" s="26" t="s">
        <v>894</v>
      </c>
      <c r="B144" s="27" t="s">
        <v>895</v>
      </c>
      <c r="C144" s="47">
        <v>106</v>
      </c>
      <c r="D144" s="51">
        <v>-0.29245283</v>
      </c>
      <c r="E144" s="47">
        <v>75</v>
      </c>
      <c r="F144" s="28" t="s">
        <v>467</v>
      </c>
    </row>
    <row r="145" spans="1:6" x14ac:dyDescent="0.2">
      <c r="A145" s="26" t="s">
        <v>896</v>
      </c>
      <c r="B145" s="27" t="s">
        <v>897</v>
      </c>
      <c r="C145" s="47">
        <v>352</v>
      </c>
      <c r="D145" s="51">
        <v>-0.17613636399999999</v>
      </c>
      <c r="E145" s="47">
        <v>290</v>
      </c>
      <c r="F145" s="28" t="s">
        <v>467</v>
      </c>
    </row>
    <row r="146" spans="1:6" x14ac:dyDescent="0.2">
      <c r="A146" s="26" t="s">
        <v>898</v>
      </c>
      <c r="B146" s="27" t="s">
        <v>899</v>
      </c>
      <c r="C146" s="47">
        <v>111</v>
      </c>
      <c r="D146" s="51">
        <v>-0.45045045</v>
      </c>
      <c r="E146" s="47">
        <v>61</v>
      </c>
      <c r="F146" s="28" t="s">
        <v>467</v>
      </c>
    </row>
    <row r="147" spans="1:6" x14ac:dyDescent="0.2">
      <c r="A147" s="20" t="s">
        <v>1246</v>
      </c>
      <c r="B147" s="21" t="s">
        <v>1247</v>
      </c>
      <c r="C147" s="46">
        <v>143</v>
      </c>
      <c r="D147" s="50">
        <v>-0.20279720300000001</v>
      </c>
      <c r="E147" s="46">
        <v>114</v>
      </c>
      <c r="F147" s="22" t="s">
        <v>388</v>
      </c>
    </row>
    <row r="148" spans="1:6" x14ac:dyDescent="0.2">
      <c r="A148" s="23" t="s">
        <v>698</v>
      </c>
      <c r="B148" s="24" t="s">
        <v>699</v>
      </c>
      <c r="C148" s="48">
        <v>172</v>
      </c>
      <c r="D148" s="52">
        <v>0.18023255799999999</v>
      </c>
      <c r="E148" s="48">
        <v>203</v>
      </c>
      <c r="F148" s="25" t="s">
        <v>387</v>
      </c>
    </row>
    <row r="149" spans="1:6" x14ac:dyDescent="0.2">
      <c r="A149" s="23" t="s">
        <v>1248</v>
      </c>
      <c r="B149" s="24" t="s">
        <v>1249</v>
      </c>
      <c r="C149" s="48">
        <v>84</v>
      </c>
      <c r="D149" s="52">
        <v>0.46428571400000002</v>
      </c>
      <c r="E149" s="48">
        <v>123</v>
      </c>
      <c r="F149" s="25" t="s">
        <v>387</v>
      </c>
    </row>
    <row r="150" spans="1:6" x14ac:dyDescent="0.2">
      <c r="A150" s="26" t="s">
        <v>1250</v>
      </c>
      <c r="B150" s="27" t="s">
        <v>1251</v>
      </c>
      <c r="C150" s="47">
        <v>149</v>
      </c>
      <c r="D150" s="51">
        <v>-0.34228187900000001</v>
      </c>
      <c r="E150" s="47">
        <v>98</v>
      </c>
      <c r="F150" s="28" t="s">
        <v>467</v>
      </c>
    </row>
    <row r="151" spans="1:6" x14ac:dyDescent="0.2">
      <c r="A151" s="26" t="s">
        <v>1252</v>
      </c>
      <c r="B151" s="27" t="s">
        <v>1253</v>
      </c>
      <c r="C151" s="47">
        <v>126</v>
      </c>
      <c r="D151" s="51">
        <v>-0.20634920600000001</v>
      </c>
      <c r="E151" s="47">
        <v>100</v>
      </c>
      <c r="F151" s="28" t="s">
        <v>467</v>
      </c>
    </row>
    <row r="152" spans="1:6" x14ac:dyDescent="0.2">
      <c r="A152" s="26" t="s">
        <v>1254</v>
      </c>
      <c r="B152" s="27" t="s">
        <v>1255</v>
      </c>
      <c r="C152" s="47">
        <v>192</v>
      </c>
      <c r="D152" s="51">
        <v>-0.32291666699999999</v>
      </c>
      <c r="E152" s="47">
        <v>130</v>
      </c>
      <c r="F152" s="28" t="s">
        <v>467</v>
      </c>
    </row>
    <row r="153" spans="1:6" x14ac:dyDescent="0.2">
      <c r="A153" s="23" t="s">
        <v>490</v>
      </c>
      <c r="B153" s="24" t="s">
        <v>481</v>
      </c>
      <c r="C153" s="48">
        <v>79</v>
      </c>
      <c r="D153" s="52">
        <v>0.48101265799999998</v>
      </c>
      <c r="E153" s="48">
        <v>117</v>
      </c>
      <c r="F153" s="25" t="s">
        <v>387</v>
      </c>
    </row>
    <row r="154" spans="1:6" x14ac:dyDescent="0.2">
      <c r="A154" s="58" t="s">
        <v>1970</v>
      </c>
      <c r="B154" s="59" t="s">
        <v>1842</v>
      </c>
      <c r="C154" s="60">
        <v>246</v>
      </c>
      <c r="D154" s="61">
        <v>0.26422764199999998</v>
      </c>
      <c r="E154" s="60">
        <v>311</v>
      </c>
      <c r="F154" s="62" t="s">
        <v>387</v>
      </c>
    </row>
    <row r="155" spans="1:6" x14ac:dyDescent="0.2">
      <c r="A155" s="20" t="s">
        <v>190</v>
      </c>
      <c r="B155" s="21" t="s">
        <v>298</v>
      </c>
      <c r="C155" s="46">
        <v>450</v>
      </c>
      <c r="D155" s="50">
        <v>-0.442222222</v>
      </c>
      <c r="E155" s="46">
        <v>251</v>
      </c>
      <c r="F155" s="22" t="s">
        <v>388</v>
      </c>
    </row>
    <row r="156" spans="1:6" x14ac:dyDescent="0.2">
      <c r="A156" s="23" t="s">
        <v>1256</v>
      </c>
      <c r="B156" s="24" t="s">
        <v>1257</v>
      </c>
      <c r="C156" s="48">
        <v>101</v>
      </c>
      <c r="D156" s="52">
        <v>0.66336633700000003</v>
      </c>
      <c r="E156" s="48">
        <v>168</v>
      </c>
      <c r="F156" s="25" t="s">
        <v>387</v>
      </c>
    </row>
    <row r="157" spans="1:6" x14ac:dyDescent="0.2">
      <c r="A157" s="20" t="s">
        <v>299</v>
      </c>
      <c r="B157" s="21" t="s">
        <v>42</v>
      </c>
      <c r="C157" s="46">
        <v>592</v>
      </c>
      <c r="D157" s="50">
        <v>-0.67229729699999996</v>
      </c>
      <c r="E157" s="46">
        <v>194</v>
      </c>
      <c r="F157" s="22" t="s">
        <v>388</v>
      </c>
    </row>
    <row r="158" spans="1:6" x14ac:dyDescent="0.2">
      <c r="A158" s="23" t="s">
        <v>139</v>
      </c>
      <c r="B158" s="24" t="s">
        <v>60</v>
      </c>
      <c r="C158" s="48">
        <v>549</v>
      </c>
      <c r="D158" s="52">
        <v>0.14754098399999999</v>
      </c>
      <c r="E158" s="48">
        <v>630</v>
      </c>
      <c r="F158" s="25" t="s">
        <v>387</v>
      </c>
    </row>
    <row r="159" spans="1:6" x14ac:dyDescent="0.2">
      <c r="A159" s="29" t="s">
        <v>1258</v>
      </c>
      <c r="B159" s="30" t="s">
        <v>1259</v>
      </c>
      <c r="C159" s="45">
        <v>29</v>
      </c>
      <c r="D159" s="49">
        <v>1.137931034</v>
      </c>
      <c r="E159" s="45">
        <v>62</v>
      </c>
      <c r="F159" s="31" t="s">
        <v>466</v>
      </c>
    </row>
    <row r="160" spans="1:6" x14ac:dyDescent="0.2">
      <c r="A160" s="58" t="s">
        <v>1097</v>
      </c>
      <c r="B160" s="59" t="s">
        <v>1098</v>
      </c>
      <c r="C160" s="60">
        <v>55</v>
      </c>
      <c r="D160" s="61">
        <v>0.52727272700000005</v>
      </c>
      <c r="E160" s="60">
        <v>84</v>
      </c>
      <c r="F160" s="62" t="s">
        <v>387</v>
      </c>
    </row>
    <row r="161" spans="1:6" x14ac:dyDescent="0.2">
      <c r="A161" s="53" t="s">
        <v>1973</v>
      </c>
      <c r="B161" s="54" t="s">
        <v>1845</v>
      </c>
      <c r="C161" s="55">
        <v>61</v>
      </c>
      <c r="D161" s="56">
        <v>-0.47540983599999997</v>
      </c>
      <c r="E161" s="55">
        <v>32</v>
      </c>
      <c r="F161" s="57" t="s">
        <v>388</v>
      </c>
    </row>
    <row r="162" spans="1:6" x14ac:dyDescent="0.2">
      <c r="A162" s="20" t="s">
        <v>519</v>
      </c>
      <c r="B162" s="21" t="s">
        <v>520</v>
      </c>
      <c r="C162" s="46">
        <v>419</v>
      </c>
      <c r="D162" s="50">
        <v>-0.32696897400000002</v>
      </c>
      <c r="E162" s="46">
        <v>282</v>
      </c>
      <c r="F162" s="22" t="s">
        <v>388</v>
      </c>
    </row>
    <row r="163" spans="1:6" x14ac:dyDescent="0.2">
      <c r="A163" s="23" t="s">
        <v>177</v>
      </c>
      <c r="B163" s="24" t="s">
        <v>178</v>
      </c>
      <c r="C163" s="48">
        <v>249</v>
      </c>
      <c r="D163" s="52">
        <v>0.51405622500000003</v>
      </c>
      <c r="E163" s="48">
        <v>377</v>
      </c>
      <c r="F163" s="25" t="s">
        <v>387</v>
      </c>
    </row>
    <row r="164" spans="1:6" x14ac:dyDescent="0.2">
      <c r="A164" s="20" t="s">
        <v>824</v>
      </c>
      <c r="B164" s="21" t="s">
        <v>825</v>
      </c>
      <c r="C164" s="46">
        <v>241</v>
      </c>
      <c r="D164" s="50">
        <v>-0.17012448099999999</v>
      </c>
      <c r="E164" s="46">
        <v>200</v>
      </c>
      <c r="F164" s="22" t="s">
        <v>388</v>
      </c>
    </row>
    <row r="165" spans="1:6" x14ac:dyDescent="0.2">
      <c r="A165" s="26" t="s">
        <v>902</v>
      </c>
      <c r="B165" s="27" t="s">
        <v>903</v>
      </c>
      <c r="C165" s="47">
        <v>191</v>
      </c>
      <c r="D165" s="51">
        <v>-0.18324607300000001</v>
      </c>
      <c r="E165" s="47">
        <v>156</v>
      </c>
      <c r="F165" s="28" t="s">
        <v>467</v>
      </c>
    </row>
    <row r="166" spans="1:6" x14ac:dyDescent="0.2">
      <c r="A166" s="23" t="s">
        <v>1260</v>
      </c>
      <c r="B166" s="24" t="s">
        <v>1261</v>
      </c>
      <c r="C166" s="48">
        <v>99</v>
      </c>
      <c r="D166" s="52">
        <v>1.818181818</v>
      </c>
      <c r="E166" s="48">
        <v>279</v>
      </c>
      <c r="F166" s="25" t="s">
        <v>387</v>
      </c>
    </row>
    <row r="167" spans="1:6" x14ac:dyDescent="0.2">
      <c r="A167" s="20" t="s">
        <v>654</v>
      </c>
      <c r="B167" s="21" t="s">
        <v>655</v>
      </c>
      <c r="C167" s="46">
        <v>414</v>
      </c>
      <c r="D167" s="50">
        <v>-0.66183574899999997</v>
      </c>
      <c r="E167" s="46">
        <v>140</v>
      </c>
      <c r="F167" s="22" t="s">
        <v>388</v>
      </c>
    </row>
    <row r="168" spans="1:6" x14ac:dyDescent="0.2">
      <c r="A168" s="53" t="s">
        <v>1974</v>
      </c>
      <c r="B168" s="54" t="s">
        <v>1846</v>
      </c>
      <c r="C168" s="55">
        <v>144</v>
      </c>
      <c r="D168" s="56">
        <v>-0.375</v>
      </c>
      <c r="E168" s="55">
        <v>90</v>
      </c>
      <c r="F168" s="57" t="s">
        <v>388</v>
      </c>
    </row>
    <row r="169" spans="1:6" x14ac:dyDescent="0.2">
      <c r="A169" s="68" t="s">
        <v>2036</v>
      </c>
      <c r="B169" s="69" t="s">
        <v>2037</v>
      </c>
      <c r="C169" s="70">
        <v>61</v>
      </c>
      <c r="D169" s="71">
        <v>0.44262295099999999</v>
      </c>
      <c r="E169" s="70">
        <v>88</v>
      </c>
      <c r="F169" s="72" t="s">
        <v>466</v>
      </c>
    </row>
    <row r="170" spans="1:6" x14ac:dyDescent="0.2">
      <c r="A170" s="53" t="s">
        <v>1105</v>
      </c>
      <c r="B170" s="54" t="s">
        <v>1106</v>
      </c>
      <c r="C170" s="55">
        <v>70</v>
      </c>
      <c r="D170" s="56">
        <v>-0.485714286</v>
      </c>
      <c r="E170" s="55">
        <v>36</v>
      </c>
      <c r="F170" s="57" t="s">
        <v>388</v>
      </c>
    </row>
    <row r="171" spans="1:6" x14ac:dyDescent="0.2">
      <c r="A171" s="26" t="s">
        <v>110</v>
      </c>
      <c r="B171" s="27" t="s">
        <v>300</v>
      </c>
      <c r="C171" s="47">
        <v>344</v>
      </c>
      <c r="D171" s="51">
        <v>-0.96802325600000005</v>
      </c>
      <c r="E171" s="47">
        <v>11</v>
      </c>
      <c r="F171" s="28" t="s">
        <v>467</v>
      </c>
    </row>
    <row r="172" spans="1:6" x14ac:dyDescent="0.2">
      <c r="A172" s="23" t="s">
        <v>431</v>
      </c>
      <c r="B172" s="24" t="s">
        <v>432</v>
      </c>
      <c r="C172" s="48">
        <v>1851</v>
      </c>
      <c r="D172" s="52">
        <v>0.173419773</v>
      </c>
      <c r="E172" s="48">
        <v>2172</v>
      </c>
      <c r="F172" s="25" t="s">
        <v>387</v>
      </c>
    </row>
    <row r="173" spans="1:6" x14ac:dyDescent="0.2">
      <c r="A173" s="53" t="s">
        <v>1435</v>
      </c>
      <c r="B173" s="54" t="s">
        <v>1436</v>
      </c>
      <c r="C173" s="55">
        <v>4656</v>
      </c>
      <c r="D173" s="56">
        <v>-0.163659794</v>
      </c>
      <c r="E173" s="55">
        <v>3894</v>
      </c>
      <c r="F173" s="57" t="s">
        <v>388</v>
      </c>
    </row>
    <row r="174" spans="1:6" x14ac:dyDescent="0.2">
      <c r="A174" s="29" t="s">
        <v>1262</v>
      </c>
      <c r="B174" s="30" t="s">
        <v>1263</v>
      </c>
      <c r="C174" s="45">
        <v>419</v>
      </c>
      <c r="D174" s="49">
        <v>0.107398568</v>
      </c>
      <c r="E174" s="45">
        <v>464</v>
      </c>
      <c r="F174" s="31" t="s">
        <v>466</v>
      </c>
    </row>
    <row r="175" spans="1:6" x14ac:dyDescent="0.2">
      <c r="A175" s="29" t="s">
        <v>826</v>
      </c>
      <c r="B175" s="30" t="s">
        <v>827</v>
      </c>
      <c r="C175" s="45">
        <v>71</v>
      </c>
      <c r="D175" s="49">
        <v>0.61971830999999999</v>
      </c>
      <c r="E175" s="45">
        <v>115</v>
      </c>
      <c r="F175" s="31" t="s">
        <v>466</v>
      </c>
    </row>
    <row r="176" spans="1:6" x14ac:dyDescent="0.2">
      <c r="A176" s="20" t="s">
        <v>373</v>
      </c>
      <c r="B176" s="21" t="s">
        <v>372</v>
      </c>
      <c r="C176" s="46">
        <v>601</v>
      </c>
      <c r="D176" s="50">
        <v>-0.114808652</v>
      </c>
      <c r="E176" s="46">
        <v>532</v>
      </c>
      <c r="F176" s="22" t="s">
        <v>388</v>
      </c>
    </row>
    <row r="177" spans="1:6" x14ac:dyDescent="0.2">
      <c r="A177" s="23" t="s">
        <v>359</v>
      </c>
      <c r="B177" s="24" t="s">
        <v>354</v>
      </c>
      <c r="C177" s="48">
        <v>592</v>
      </c>
      <c r="D177" s="52">
        <v>8.4459459000000001E-2</v>
      </c>
      <c r="E177" s="48">
        <v>642</v>
      </c>
      <c r="F177" s="25" t="s">
        <v>387</v>
      </c>
    </row>
    <row r="178" spans="1:6" x14ac:dyDescent="0.2">
      <c r="A178" s="68" t="s">
        <v>1444</v>
      </c>
      <c r="B178" s="69" t="s">
        <v>1445</v>
      </c>
      <c r="C178" s="70">
        <v>82</v>
      </c>
      <c r="D178" s="71">
        <v>0.64634146299999995</v>
      </c>
      <c r="E178" s="70">
        <v>135</v>
      </c>
      <c r="F178" s="72" t="s">
        <v>466</v>
      </c>
    </row>
    <row r="179" spans="1:6" x14ac:dyDescent="0.2">
      <c r="A179" s="23" t="s">
        <v>369</v>
      </c>
      <c r="B179" s="24" t="s">
        <v>152</v>
      </c>
      <c r="C179" s="48">
        <v>430</v>
      </c>
      <c r="D179" s="52">
        <v>0.37209302300000002</v>
      </c>
      <c r="E179" s="48">
        <v>590</v>
      </c>
      <c r="F179" s="25" t="s">
        <v>387</v>
      </c>
    </row>
    <row r="180" spans="1:6" x14ac:dyDescent="0.2">
      <c r="A180" s="26" t="s">
        <v>176</v>
      </c>
      <c r="B180" s="27" t="s">
        <v>341</v>
      </c>
      <c r="C180" s="47">
        <v>1260</v>
      </c>
      <c r="D180" s="51">
        <v>-0.116666667</v>
      </c>
      <c r="E180" s="47">
        <v>1113</v>
      </c>
      <c r="F180" s="28" t="s">
        <v>467</v>
      </c>
    </row>
    <row r="181" spans="1:6" x14ac:dyDescent="0.2">
      <c r="A181" s="23" t="s">
        <v>160</v>
      </c>
      <c r="B181" s="24" t="s">
        <v>161</v>
      </c>
      <c r="C181" s="48">
        <v>866</v>
      </c>
      <c r="D181" s="52">
        <v>9.3533486999999998E-2</v>
      </c>
      <c r="E181" s="48">
        <v>947</v>
      </c>
      <c r="F181" s="25" t="s">
        <v>387</v>
      </c>
    </row>
    <row r="182" spans="1:6" x14ac:dyDescent="0.2">
      <c r="A182" s="26" t="s">
        <v>342</v>
      </c>
      <c r="B182" s="27" t="s">
        <v>83</v>
      </c>
      <c r="C182" s="47">
        <v>435</v>
      </c>
      <c r="D182" s="51">
        <v>-0.27816091999999998</v>
      </c>
      <c r="E182" s="47">
        <v>314</v>
      </c>
      <c r="F182" s="28" t="s">
        <v>467</v>
      </c>
    </row>
    <row r="183" spans="1:6" x14ac:dyDescent="0.2">
      <c r="A183" s="20" t="s">
        <v>704</v>
      </c>
      <c r="B183" s="21" t="s">
        <v>705</v>
      </c>
      <c r="C183" s="46">
        <v>669</v>
      </c>
      <c r="D183" s="50">
        <v>-5.3811999999999999E-2</v>
      </c>
      <c r="E183" s="46">
        <v>633</v>
      </c>
      <c r="F183" s="22" t="s">
        <v>388</v>
      </c>
    </row>
    <row r="184" spans="1:6" x14ac:dyDescent="0.2">
      <c r="A184" s="23" t="s">
        <v>586</v>
      </c>
      <c r="B184" s="24" t="s">
        <v>587</v>
      </c>
      <c r="C184" s="48">
        <v>15937</v>
      </c>
      <c r="D184" s="52">
        <v>0.13258455199999999</v>
      </c>
      <c r="E184" s="48">
        <v>18050</v>
      </c>
      <c r="F184" s="25" t="s">
        <v>387</v>
      </c>
    </row>
    <row r="185" spans="1:6" x14ac:dyDescent="0.2">
      <c r="A185" s="53" t="s">
        <v>1379</v>
      </c>
      <c r="B185" s="54" t="s">
        <v>1380</v>
      </c>
      <c r="C185" s="55">
        <v>387</v>
      </c>
      <c r="D185" s="56">
        <v>-8.0103358999999999E-2</v>
      </c>
      <c r="E185" s="55">
        <v>356</v>
      </c>
      <c r="F185" s="57" t="s">
        <v>388</v>
      </c>
    </row>
    <row r="186" spans="1:6" x14ac:dyDescent="0.2">
      <c r="A186" s="20" t="s">
        <v>521</v>
      </c>
      <c r="B186" s="21" t="s">
        <v>522</v>
      </c>
      <c r="C186" s="46">
        <v>386</v>
      </c>
      <c r="D186" s="50">
        <v>-0.113989637</v>
      </c>
      <c r="E186" s="46">
        <v>342</v>
      </c>
      <c r="F186" s="22" t="s">
        <v>388</v>
      </c>
    </row>
    <row r="187" spans="1:6" x14ac:dyDescent="0.2">
      <c r="A187" s="26" t="s">
        <v>904</v>
      </c>
      <c r="B187" s="27" t="s">
        <v>905</v>
      </c>
      <c r="C187" s="47">
        <v>170</v>
      </c>
      <c r="D187" s="51">
        <v>-0.62352941200000001</v>
      </c>
      <c r="E187" s="47">
        <v>64</v>
      </c>
      <c r="F187" s="28" t="s">
        <v>467</v>
      </c>
    </row>
    <row r="188" spans="1:6" x14ac:dyDescent="0.2">
      <c r="A188" s="26" t="s">
        <v>906</v>
      </c>
      <c r="B188" s="27" t="s">
        <v>907</v>
      </c>
      <c r="C188" s="47">
        <v>317</v>
      </c>
      <c r="D188" s="51">
        <v>-0.19242902200000001</v>
      </c>
      <c r="E188" s="47">
        <v>256</v>
      </c>
      <c r="F188" s="28" t="s">
        <v>467</v>
      </c>
    </row>
    <row r="189" spans="1:6" x14ac:dyDescent="0.2">
      <c r="A189" s="20" t="s">
        <v>523</v>
      </c>
      <c r="B189" s="21" t="s">
        <v>524</v>
      </c>
      <c r="C189" s="46">
        <v>664</v>
      </c>
      <c r="D189" s="50">
        <v>-0.171686747</v>
      </c>
      <c r="E189" s="46">
        <v>550</v>
      </c>
      <c r="F189" s="22" t="s">
        <v>388</v>
      </c>
    </row>
    <row r="190" spans="1:6" x14ac:dyDescent="0.2">
      <c r="A190" s="20" t="s">
        <v>1268</v>
      </c>
      <c r="B190" s="21" t="s">
        <v>1269</v>
      </c>
      <c r="C190" s="46">
        <v>842</v>
      </c>
      <c r="D190" s="50">
        <v>-0.394299287</v>
      </c>
      <c r="E190" s="46">
        <v>510</v>
      </c>
      <c r="F190" s="22" t="s">
        <v>388</v>
      </c>
    </row>
    <row r="191" spans="1:6" x14ac:dyDescent="0.2">
      <c r="A191" s="23" t="s">
        <v>433</v>
      </c>
      <c r="B191" s="24" t="s">
        <v>434</v>
      </c>
      <c r="C191" s="48">
        <v>148</v>
      </c>
      <c r="D191" s="52">
        <v>0.175675676</v>
      </c>
      <c r="E191" s="48">
        <v>174</v>
      </c>
      <c r="F191" s="25" t="s">
        <v>387</v>
      </c>
    </row>
    <row r="192" spans="1:6" x14ac:dyDescent="0.2">
      <c r="A192" s="20" t="s">
        <v>134</v>
      </c>
      <c r="B192" s="21" t="s">
        <v>114</v>
      </c>
      <c r="C192" s="46">
        <v>2783</v>
      </c>
      <c r="D192" s="50">
        <v>-0.977003234</v>
      </c>
      <c r="E192" s="46">
        <v>64</v>
      </c>
      <c r="F192" s="22" t="s">
        <v>388</v>
      </c>
    </row>
    <row r="193" spans="1:6" x14ac:dyDescent="0.2">
      <c r="A193" s="20" t="s">
        <v>908</v>
      </c>
      <c r="B193" s="21" t="s">
        <v>909</v>
      </c>
      <c r="C193" s="46">
        <v>185</v>
      </c>
      <c r="D193" s="50">
        <v>-0.45405405399999998</v>
      </c>
      <c r="E193" s="46">
        <v>101</v>
      </c>
      <c r="F193" s="22" t="s">
        <v>388</v>
      </c>
    </row>
    <row r="194" spans="1:6" x14ac:dyDescent="0.2">
      <c r="A194" s="20" t="s">
        <v>1270</v>
      </c>
      <c r="B194" s="21" t="s">
        <v>1271</v>
      </c>
      <c r="C194" s="46">
        <v>11389</v>
      </c>
      <c r="D194" s="50">
        <v>-0.14206690699999999</v>
      </c>
      <c r="E194" s="46">
        <v>9771</v>
      </c>
      <c r="F194" s="22" t="s">
        <v>388</v>
      </c>
    </row>
    <row r="195" spans="1:6" x14ac:dyDescent="0.2">
      <c r="A195" s="26" t="s">
        <v>579</v>
      </c>
      <c r="B195" s="27" t="s">
        <v>580</v>
      </c>
      <c r="C195" s="47">
        <v>159</v>
      </c>
      <c r="D195" s="51">
        <v>-0.24528301899999999</v>
      </c>
      <c r="E195" s="47">
        <v>120</v>
      </c>
      <c r="F195" s="28" t="s">
        <v>467</v>
      </c>
    </row>
    <row r="196" spans="1:6" x14ac:dyDescent="0.2">
      <c r="A196" s="63" t="s">
        <v>1442</v>
      </c>
      <c r="B196" s="64" t="s">
        <v>1443</v>
      </c>
      <c r="C196" s="65">
        <v>118</v>
      </c>
      <c r="D196" s="66">
        <v>-0.28813559300000002</v>
      </c>
      <c r="E196" s="65">
        <v>84</v>
      </c>
      <c r="F196" s="67" t="s">
        <v>467</v>
      </c>
    </row>
    <row r="197" spans="1:6" x14ac:dyDescent="0.2">
      <c r="A197" s="53" t="s">
        <v>164</v>
      </c>
      <c r="B197" s="54" t="s">
        <v>59</v>
      </c>
      <c r="C197" s="55">
        <v>1225</v>
      </c>
      <c r="D197" s="56">
        <v>-0.44244897999999999</v>
      </c>
      <c r="E197" s="55">
        <v>683</v>
      </c>
      <c r="F197" s="57" t="s">
        <v>388</v>
      </c>
    </row>
    <row r="198" spans="1:6" x14ac:dyDescent="0.2">
      <c r="A198" s="20" t="s">
        <v>12</v>
      </c>
      <c r="B198" s="21" t="s">
        <v>13</v>
      </c>
      <c r="C198" s="46">
        <v>473</v>
      </c>
      <c r="D198" s="50">
        <v>-0.56025369999999997</v>
      </c>
      <c r="E198" s="46">
        <v>208</v>
      </c>
      <c r="F198" s="22" t="s">
        <v>388</v>
      </c>
    </row>
    <row r="199" spans="1:6" x14ac:dyDescent="0.2">
      <c r="A199" s="26" t="s">
        <v>237</v>
      </c>
      <c r="B199" s="27" t="s">
        <v>207</v>
      </c>
      <c r="C199" s="47">
        <v>8105</v>
      </c>
      <c r="D199" s="51">
        <v>-0.25626156700000002</v>
      </c>
      <c r="E199" s="47">
        <v>6028</v>
      </c>
      <c r="F199" s="28" t="s">
        <v>467</v>
      </c>
    </row>
    <row r="200" spans="1:6" x14ac:dyDescent="0.2">
      <c r="A200" s="26" t="s">
        <v>195</v>
      </c>
      <c r="B200" s="27" t="s">
        <v>301</v>
      </c>
      <c r="C200" s="47">
        <v>292</v>
      </c>
      <c r="D200" s="51">
        <v>-0.20890411</v>
      </c>
      <c r="E200" s="47">
        <v>231</v>
      </c>
      <c r="F200" s="28" t="s">
        <v>467</v>
      </c>
    </row>
    <row r="201" spans="1:6" x14ac:dyDescent="0.2">
      <c r="A201" s="26" t="s">
        <v>525</v>
      </c>
      <c r="B201" s="27" t="s">
        <v>526</v>
      </c>
      <c r="C201" s="47">
        <v>373</v>
      </c>
      <c r="D201" s="51">
        <v>-0.55495978599999995</v>
      </c>
      <c r="E201" s="47">
        <v>166</v>
      </c>
      <c r="F201" s="28" t="s">
        <v>467</v>
      </c>
    </row>
    <row r="202" spans="1:6" x14ac:dyDescent="0.2">
      <c r="A202" s="20" t="s">
        <v>302</v>
      </c>
      <c r="B202" s="21" t="s">
        <v>53</v>
      </c>
      <c r="C202" s="46">
        <v>659</v>
      </c>
      <c r="D202" s="50">
        <v>-0.22306524999999999</v>
      </c>
      <c r="E202" s="46">
        <v>512</v>
      </c>
      <c r="F202" s="22" t="s">
        <v>388</v>
      </c>
    </row>
    <row r="203" spans="1:6" x14ac:dyDescent="0.2">
      <c r="A203" s="20" t="s">
        <v>238</v>
      </c>
      <c r="B203" s="21" t="s">
        <v>245</v>
      </c>
      <c r="C203" s="46">
        <v>309</v>
      </c>
      <c r="D203" s="50">
        <v>-0.103559871</v>
      </c>
      <c r="E203" s="46">
        <v>277</v>
      </c>
      <c r="F203" s="22" t="s">
        <v>388</v>
      </c>
    </row>
    <row r="204" spans="1:6" x14ac:dyDescent="0.2">
      <c r="A204" s="26" t="s">
        <v>94</v>
      </c>
      <c r="B204" s="27" t="s">
        <v>41</v>
      </c>
      <c r="C204" s="47">
        <v>195</v>
      </c>
      <c r="D204" s="51">
        <v>-0.38461538499999998</v>
      </c>
      <c r="E204" s="47">
        <v>120</v>
      </c>
      <c r="F204" s="28" t="s">
        <v>467</v>
      </c>
    </row>
    <row r="205" spans="1:6" x14ac:dyDescent="0.2">
      <c r="A205" s="26" t="s">
        <v>1272</v>
      </c>
      <c r="B205" s="27" t="s">
        <v>1273</v>
      </c>
      <c r="C205" s="47">
        <v>212</v>
      </c>
      <c r="D205" s="51">
        <v>-0.96226415099999996</v>
      </c>
      <c r="E205" s="47">
        <v>8</v>
      </c>
      <c r="F205" s="28" t="s">
        <v>467</v>
      </c>
    </row>
    <row r="206" spans="1:6" x14ac:dyDescent="0.2">
      <c r="A206" s="23" t="s">
        <v>1274</v>
      </c>
      <c r="B206" s="24" t="s">
        <v>1275</v>
      </c>
      <c r="C206" s="48">
        <v>98</v>
      </c>
      <c r="D206" s="52">
        <v>0.30612244900000002</v>
      </c>
      <c r="E206" s="48">
        <v>128</v>
      </c>
      <c r="F206" s="25" t="s">
        <v>387</v>
      </c>
    </row>
    <row r="207" spans="1:6" x14ac:dyDescent="0.2">
      <c r="A207" s="63" t="s">
        <v>1451</v>
      </c>
      <c r="B207" s="64" t="s">
        <v>1452</v>
      </c>
      <c r="C207" s="65">
        <v>149</v>
      </c>
      <c r="D207" s="66">
        <v>-0.59731543600000003</v>
      </c>
      <c r="E207" s="65">
        <v>60</v>
      </c>
      <c r="F207" s="67" t="s">
        <v>467</v>
      </c>
    </row>
    <row r="208" spans="1:6" x14ac:dyDescent="0.2">
      <c r="A208" s="26" t="s">
        <v>656</v>
      </c>
      <c r="B208" s="27" t="s">
        <v>657</v>
      </c>
      <c r="C208" s="47">
        <v>65</v>
      </c>
      <c r="D208" s="51">
        <v>-0.58461538499999999</v>
      </c>
      <c r="E208" s="47">
        <v>27</v>
      </c>
      <c r="F208" s="28" t="s">
        <v>467</v>
      </c>
    </row>
    <row r="209" spans="1:6" x14ac:dyDescent="0.2">
      <c r="A209" s="26" t="s">
        <v>910</v>
      </c>
      <c r="B209" s="27" t="s">
        <v>911</v>
      </c>
      <c r="C209" s="47">
        <v>2062</v>
      </c>
      <c r="D209" s="51">
        <v>-0.92337536399999998</v>
      </c>
      <c r="E209" s="47">
        <v>158</v>
      </c>
      <c r="F209" s="28" t="s">
        <v>467</v>
      </c>
    </row>
    <row r="210" spans="1:6" x14ac:dyDescent="0.2">
      <c r="A210" s="29" t="s">
        <v>1276</v>
      </c>
      <c r="B210" s="30" t="s">
        <v>1277</v>
      </c>
      <c r="C210" s="45">
        <v>487</v>
      </c>
      <c r="D210" s="49">
        <v>0.20533880900000001</v>
      </c>
      <c r="E210" s="45">
        <v>587</v>
      </c>
      <c r="F210" s="31" t="s">
        <v>466</v>
      </c>
    </row>
    <row r="211" spans="1:6" x14ac:dyDescent="0.2">
      <c r="A211" s="68" t="s">
        <v>2038</v>
      </c>
      <c r="B211" s="69" t="s">
        <v>2039</v>
      </c>
      <c r="C211" s="70">
        <v>5179</v>
      </c>
      <c r="D211" s="71">
        <v>0.10986677</v>
      </c>
      <c r="E211" s="70">
        <v>5748</v>
      </c>
      <c r="F211" s="72" t="s">
        <v>466</v>
      </c>
    </row>
    <row r="212" spans="1:6" x14ac:dyDescent="0.2">
      <c r="A212" s="20" t="s">
        <v>1278</v>
      </c>
      <c r="B212" s="21" t="s">
        <v>1279</v>
      </c>
      <c r="C212" s="46">
        <v>1228</v>
      </c>
      <c r="D212" s="50">
        <v>-0.23289902300000001</v>
      </c>
      <c r="E212" s="46">
        <v>942</v>
      </c>
      <c r="F212" s="22" t="s">
        <v>388</v>
      </c>
    </row>
    <row r="213" spans="1:6" x14ac:dyDescent="0.2">
      <c r="A213" s="20" t="s">
        <v>527</v>
      </c>
      <c r="B213" s="21" t="s">
        <v>528</v>
      </c>
      <c r="C213" s="46">
        <v>1253</v>
      </c>
      <c r="D213" s="50">
        <v>-0.139664804</v>
      </c>
      <c r="E213" s="46">
        <v>1078</v>
      </c>
      <c r="F213" s="22" t="s">
        <v>388</v>
      </c>
    </row>
    <row r="214" spans="1:6" x14ac:dyDescent="0.2">
      <c r="A214" s="26" t="s">
        <v>529</v>
      </c>
      <c r="B214" s="27" t="s">
        <v>530</v>
      </c>
      <c r="C214" s="47">
        <v>475</v>
      </c>
      <c r="D214" s="51">
        <v>-0.51789473699999999</v>
      </c>
      <c r="E214" s="47">
        <v>229</v>
      </c>
      <c r="F214" s="28" t="s">
        <v>467</v>
      </c>
    </row>
    <row r="215" spans="1:6" x14ac:dyDescent="0.2">
      <c r="A215" s="63" t="s">
        <v>1981</v>
      </c>
      <c r="B215" s="64" t="s">
        <v>1982</v>
      </c>
      <c r="C215" s="65">
        <v>244</v>
      </c>
      <c r="D215" s="66">
        <v>-0.26229508200000001</v>
      </c>
      <c r="E215" s="65">
        <v>180</v>
      </c>
      <c r="F215" s="67" t="s">
        <v>467</v>
      </c>
    </row>
    <row r="216" spans="1:6" x14ac:dyDescent="0.2">
      <c r="A216" s="23" t="s">
        <v>185</v>
      </c>
      <c r="B216" s="24" t="s">
        <v>303</v>
      </c>
      <c r="C216" s="48">
        <v>637</v>
      </c>
      <c r="D216" s="52">
        <v>0.43799058099999999</v>
      </c>
      <c r="E216" s="48">
        <v>916</v>
      </c>
      <c r="F216" s="25" t="s">
        <v>387</v>
      </c>
    </row>
    <row r="217" spans="1:6" x14ac:dyDescent="0.2">
      <c r="A217" s="58" t="s">
        <v>343</v>
      </c>
      <c r="B217" s="59" t="s">
        <v>344</v>
      </c>
      <c r="C217" s="60">
        <v>1212</v>
      </c>
      <c r="D217" s="61">
        <v>0.32838283800000001</v>
      </c>
      <c r="E217" s="60">
        <v>1610</v>
      </c>
      <c r="F217" s="62" t="s">
        <v>387</v>
      </c>
    </row>
    <row r="218" spans="1:6" x14ac:dyDescent="0.2">
      <c r="A218" s="26" t="s">
        <v>1280</v>
      </c>
      <c r="B218" s="27" t="s">
        <v>1281</v>
      </c>
      <c r="C218" s="47">
        <v>86</v>
      </c>
      <c r="D218" s="51">
        <v>-0.33720930199999999</v>
      </c>
      <c r="E218" s="47">
        <v>57</v>
      </c>
      <c r="F218" s="28" t="s">
        <v>467</v>
      </c>
    </row>
    <row r="219" spans="1:6" x14ac:dyDescent="0.2">
      <c r="A219" s="53" t="s">
        <v>1405</v>
      </c>
      <c r="B219" s="54" t="s">
        <v>2040</v>
      </c>
      <c r="C219" s="55">
        <v>645</v>
      </c>
      <c r="D219" s="56">
        <v>-0.27131782900000001</v>
      </c>
      <c r="E219" s="55">
        <v>470</v>
      </c>
      <c r="F219" s="57" t="s">
        <v>388</v>
      </c>
    </row>
    <row r="220" spans="1:6" x14ac:dyDescent="0.2">
      <c r="A220" s="53" t="s">
        <v>1983</v>
      </c>
      <c r="B220" s="54" t="s">
        <v>1852</v>
      </c>
      <c r="C220" s="55">
        <v>568</v>
      </c>
      <c r="D220" s="56">
        <v>-8.6267605999999997E-2</v>
      </c>
      <c r="E220" s="55">
        <v>519</v>
      </c>
      <c r="F220" s="57" t="s">
        <v>388</v>
      </c>
    </row>
    <row r="221" spans="1:6" x14ac:dyDescent="0.2">
      <c r="A221" s="29" t="s">
        <v>1282</v>
      </c>
      <c r="B221" s="30" t="s">
        <v>1283</v>
      </c>
      <c r="C221" s="45">
        <v>1492</v>
      </c>
      <c r="D221" s="49">
        <v>0.33579088499999998</v>
      </c>
      <c r="E221" s="45">
        <v>1993</v>
      </c>
      <c r="F221" s="31" t="s">
        <v>466</v>
      </c>
    </row>
    <row r="222" spans="1:6" x14ac:dyDescent="0.2">
      <c r="A222" s="26" t="s">
        <v>602</v>
      </c>
      <c r="B222" s="27" t="s">
        <v>603</v>
      </c>
      <c r="C222" s="47">
        <v>1685</v>
      </c>
      <c r="D222" s="51">
        <v>-0.18753709199999999</v>
      </c>
      <c r="E222" s="47">
        <v>1369</v>
      </c>
      <c r="F222" s="28" t="s">
        <v>467</v>
      </c>
    </row>
    <row r="223" spans="1:6" x14ac:dyDescent="0.2">
      <c r="A223" s="23" t="s">
        <v>1284</v>
      </c>
      <c r="B223" s="24" t="s">
        <v>1285</v>
      </c>
      <c r="C223" s="48">
        <v>297</v>
      </c>
      <c r="D223" s="52">
        <v>0.40404040400000002</v>
      </c>
      <c r="E223" s="48">
        <v>417</v>
      </c>
      <c r="F223" s="25" t="s">
        <v>387</v>
      </c>
    </row>
    <row r="224" spans="1:6" x14ac:dyDescent="0.2">
      <c r="A224" s="20" t="s">
        <v>1286</v>
      </c>
      <c r="B224" s="21" t="s">
        <v>1287</v>
      </c>
      <c r="C224" s="46">
        <v>235</v>
      </c>
      <c r="D224" s="50">
        <v>-0.15744680899999999</v>
      </c>
      <c r="E224" s="46">
        <v>198</v>
      </c>
      <c r="F224" s="22" t="s">
        <v>388</v>
      </c>
    </row>
    <row r="225" spans="1:6" x14ac:dyDescent="0.2">
      <c r="A225" s="20" t="s">
        <v>708</v>
      </c>
      <c r="B225" s="21" t="s">
        <v>709</v>
      </c>
      <c r="C225" s="46">
        <v>267</v>
      </c>
      <c r="D225" s="50">
        <v>-0.69662921300000002</v>
      </c>
      <c r="E225" s="46">
        <v>81</v>
      </c>
      <c r="F225" s="22" t="s">
        <v>388</v>
      </c>
    </row>
    <row r="226" spans="1:6" x14ac:dyDescent="0.2">
      <c r="A226" s="26" t="s">
        <v>1288</v>
      </c>
      <c r="B226" s="27" t="s">
        <v>1289</v>
      </c>
      <c r="C226" s="47">
        <v>112</v>
      </c>
      <c r="D226" s="51">
        <v>-0.51785714299999996</v>
      </c>
      <c r="E226" s="47">
        <v>54</v>
      </c>
      <c r="F226" s="28" t="s">
        <v>467</v>
      </c>
    </row>
    <row r="227" spans="1:6" x14ac:dyDescent="0.2">
      <c r="A227" s="53" t="s">
        <v>914</v>
      </c>
      <c r="B227" s="54" t="s">
        <v>915</v>
      </c>
      <c r="C227" s="55">
        <v>168</v>
      </c>
      <c r="D227" s="56">
        <v>-0.68452380999999995</v>
      </c>
      <c r="E227" s="55">
        <v>53</v>
      </c>
      <c r="F227" s="57" t="s">
        <v>388</v>
      </c>
    </row>
    <row r="228" spans="1:6" x14ac:dyDescent="0.2">
      <c r="A228" s="26" t="s">
        <v>1290</v>
      </c>
      <c r="B228" s="27" t="s">
        <v>1291</v>
      </c>
      <c r="C228" s="47">
        <v>1516</v>
      </c>
      <c r="D228" s="51">
        <v>-0.47427440599999998</v>
      </c>
      <c r="E228" s="47">
        <v>797</v>
      </c>
      <c r="F228" s="28" t="s">
        <v>467</v>
      </c>
    </row>
    <row r="229" spans="1:6" x14ac:dyDescent="0.2">
      <c r="A229" s="53" t="s">
        <v>710</v>
      </c>
      <c r="B229" s="54" t="s">
        <v>711</v>
      </c>
      <c r="C229" s="55">
        <v>127</v>
      </c>
      <c r="D229" s="56">
        <v>-0.26771653499999998</v>
      </c>
      <c r="E229" s="55">
        <v>93</v>
      </c>
      <c r="F229" s="57" t="s">
        <v>388</v>
      </c>
    </row>
    <row r="230" spans="1:6" x14ac:dyDescent="0.2">
      <c r="A230" s="20" t="s">
        <v>804</v>
      </c>
      <c r="B230" s="21" t="s">
        <v>805</v>
      </c>
      <c r="C230" s="46">
        <v>362</v>
      </c>
      <c r="D230" s="50">
        <v>-0.46961325999999998</v>
      </c>
      <c r="E230" s="46">
        <v>192</v>
      </c>
      <c r="F230" s="22" t="s">
        <v>388</v>
      </c>
    </row>
    <row r="231" spans="1:6" x14ac:dyDescent="0.2">
      <c r="A231" s="20" t="s">
        <v>916</v>
      </c>
      <c r="B231" s="21" t="s">
        <v>917</v>
      </c>
      <c r="C231" s="46">
        <v>230</v>
      </c>
      <c r="D231" s="50">
        <v>-0.630434783</v>
      </c>
      <c r="E231" s="46">
        <v>85</v>
      </c>
      <c r="F231" s="22" t="s">
        <v>388</v>
      </c>
    </row>
    <row r="232" spans="1:6" x14ac:dyDescent="0.2">
      <c r="A232" s="26" t="s">
        <v>1113</v>
      </c>
      <c r="B232" s="27" t="s">
        <v>1011</v>
      </c>
      <c r="C232" s="47">
        <v>51</v>
      </c>
      <c r="D232" s="51">
        <v>-0.74509803900000005</v>
      </c>
      <c r="E232" s="47">
        <v>13</v>
      </c>
      <c r="F232" s="28" t="s">
        <v>467</v>
      </c>
    </row>
    <row r="233" spans="1:6" x14ac:dyDescent="0.2">
      <c r="A233" s="23" t="s">
        <v>437</v>
      </c>
      <c r="B233" s="24" t="s">
        <v>438</v>
      </c>
      <c r="C233" s="48">
        <v>384</v>
      </c>
      <c r="D233" s="52">
        <v>0.26041666699999999</v>
      </c>
      <c r="E233" s="48">
        <v>484</v>
      </c>
      <c r="F233" s="25" t="s">
        <v>387</v>
      </c>
    </row>
    <row r="234" spans="1:6" x14ac:dyDescent="0.2">
      <c r="A234" s="23" t="s">
        <v>918</v>
      </c>
      <c r="B234" s="24" t="s">
        <v>919</v>
      </c>
      <c r="C234" s="48">
        <v>409</v>
      </c>
      <c r="D234" s="52">
        <v>8.0684596999999997E-2</v>
      </c>
      <c r="E234" s="48">
        <v>442</v>
      </c>
      <c r="F234" s="25" t="s">
        <v>387</v>
      </c>
    </row>
    <row r="235" spans="1:6" x14ac:dyDescent="0.2">
      <c r="A235" s="23" t="s">
        <v>920</v>
      </c>
      <c r="B235" s="24" t="s">
        <v>921</v>
      </c>
      <c r="C235" s="48">
        <v>173</v>
      </c>
      <c r="D235" s="52">
        <v>0.21387283200000001</v>
      </c>
      <c r="E235" s="48">
        <v>210</v>
      </c>
      <c r="F235" s="25" t="s">
        <v>387</v>
      </c>
    </row>
    <row r="236" spans="1:6" x14ac:dyDescent="0.2">
      <c r="A236" s="26" t="s">
        <v>150</v>
      </c>
      <c r="B236" s="27" t="s">
        <v>151</v>
      </c>
      <c r="C236" s="47">
        <v>114</v>
      </c>
      <c r="D236" s="51">
        <v>-0.85087719299999998</v>
      </c>
      <c r="E236" s="47">
        <v>17</v>
      </c>
      <c r="F236" s="28" t="s">
        <v>467</v>
      </c>
    </row>
    <row r="237" spans="1:6" x14ac:dyDescent="0.2">
      <c r="A237" s="58" t="s">
        <v>492</v>
      </c>
      <c r="B237" s="59" t="s">
        <v>493</v>
      </c>
      <c r="C237" s="60">
        <v>117</v>
      </c>
      <c r="D237" s="61">
        <v>0.256410256</v>
      </c>
      <c r="E237" s="60">
        <v>147</v>
      </c>
      <c r="F237" s="62" t="s">
        <v>387</v>
      </c>
    </row>
    <row r="238" spans="1:6" x14ac:dyDescent="0.2">
      <c r="A238" s="29" t="s">
        <v>99</v>
      </c>
      <c r="B238" s="30" t="s">
        <v>304</v>
      </c>
      <c r="C238" s="45">
        <v>86892</v>
      </c>
      <c r="D238" s="49">
        <v>0.53128021000000003</v>
      </c>
      <c r="E238" s="45">
        <v>133056</v>
      </c>
      <c r="F238" s="31" t="s">
        <v>466</v>
      </c>
    </row>
    <row r="239" spans="1:6" x14ac:dyDescent="0.2">
      <c r="A239" s="29" t="s">
        <v>193</v>
      </c>
      <c r="B239" s="30" t="s">
        <v>194</v>
      </c>
      <c r="C239" s="45">
        <v>964</v>
      </c>
      <c r="D239" s="49">
        <v>0.55705394200000002</v>
      </c>
      <c r="E239" s="45">
        <v>1501</v>
      </c>
      <c r="F239" s="31" t="s">
        <v>466</v>
      </c>
    </row>
    <row r="240" spans="1:6" x14ac:dyDescent="0.2">
      <c r="A240" s="29" t="s">
        <v>440</v>
      </c>
      <c r="B240" s="30" t="s">
        <v>441</v>
      </c>
      <c r="C240" s="45">
        <v>6102</v>
      </c>
      <c r="D240" s="49">
        <v>0.33054736200000001</v>
      </c>
      <c r="E240" s="45">
        <v>8119</v>
      </c>
      <c r="F240" s="31" t="s">
        <v>466</v>
      </c>
    </row>
    <row r="241" spans="1:6" x14ac:dyDescent="0.2">
      <c r="A241" s="23" t="s">
        <v>196</v>
      </c>
      <c r="B241" s="24" t="s">
        <v>305</v>
      </c>
      <c r="C241" s="48">
        <v>465</v>
      </c>
      <c r="D241" s="52">
        <v>0.99569892500000001</v>
      </c>
      <c r="E241" s="48">
        <v>928</v>
      </c>
      <c r="F241" s="25" t="s">
        <v>387</v>
      </c>
    </row>
    <row r="242" spans="1:6" x14ac:dyDescent="0.2">
      <c r="A242" s="26" t="s">
        <v>95</v>
      </c>
      <c r="B242" s="27" t="s">
        <v>52</v>
      </c>
      <c r="C242" s="47">
        <v>273</v>
      </c>
      <c r="D242" s="51">
        <v>-0.24908424900000001</v>
      </c>
      <c r="E242" s="47">
        <v>205</v>
      </c>
      <c r="F242" s="28" t="s">
        <v>467</v>
      </c>
    </row>
    <row r="243" spans="1:6" x14ac:dyDescent="0.2">
      <c r="A243" s="26" t="s">
        <v>1294</v>
      </c>
      <c r="B243" s="27" t="s">
        <v>1295</v>
      </c>
      <c r="C243" s="47">
        <v>369</v>
      </c>
      <c r="D243" s="51">
        <v>-0.67750677500000001</v>
      </c>
      <c r="E243" s="47">
        <v>119</v>
      </c>
      <c r="F243" s="28" t="s">
        <v>467</v>
      </c>
    </row>
    <row r="244" spans="1:6" x14ac:dyDescent="0.2">
      <c r="A244" s="53" t="s">
        <v>14</v>
      </c>
      <c r="B244" s="54" t="s">
        <v>306</v>
      </c>
      <c r="C244" s="55">
        <v>75</v>
      </c>
      <c r="D244" s="56">
        <v>-0.46666666699999998</v>
      </c>
      <c r="E244" s="55">
        <v>40</v>
      </c>
      <c r="F244" s="57" t="s">
        <v>388</v>
      </c>
    </row>
    <row r="245" spans="1:6" x14ac:dyDescent="0.2">
      <c r="A245" s="20" t="s">
        <v>127</v>
      </c>
      <c r="B245" s="21" t="s">
        <v>310</v>
      </c>
      <c r="C245" s="46">
        <v>287</v>
      </c>
      <c r="D245" s="50">
        <v>-0.34146341499999999</v>
      </c>
      <c r="E245" s="46">
        <v>189</v>
      </c>
      <c r="F245" s="22" t="s">
        <v>388</v>
      </c>
    </row>
    <row r="246" spans="1:6" x14ac:dyDescent="0.2">
      <c r="A246" s="26" t="s">
        <v>81</v>
      </c>
      <c r="B246" s="27" t="s">
        <v>51</v>
      </c>
      <c r="C246" s="47">
        <v>298</v>
      </c>
      <c r="D246" s="51">
        <v>-0.88255033599999999</v>
      </c>
      <c r="E246" s="47">
        <v>35</v>
      </c>
      <c r="F246" s="28" t="s">
        <v>467</v>
      </c>
    </row>
    <row r="247" spans="1:6" x14ac:dyDescent="0.2">
      <c r="A247" s="20" t="s">
        <v>494</v>
      </c>
      <c r="B247" s="21" t="s">
        <v>495</v>
      </c>
      <c r="C247" s="46">
        <v>348</v>
      </c>
      <c r="D247" s="50">
        <v>-0.65229885099999996</v>
      </c>
      <c r="E247" s="46">
        <v>121</v>
      </c>
      <c r="F247" s="22" t="s">
        <v>388</v>
      </c>
    </row>
    <row r="248" spans="1:6" x14ac:dyDescent="0.2">
      <c r="A248" s="26" t="s">
        <v>607</v>
      </c>
      <c r="B248" s="27" t="s">
        <v>608</v>
      </c>
      <c r="C248" s="47">
        <v>86</v>
      </c>
      <c r="D248" s="51">
        <v>-0.41860465099999999</v>
      </c>
      <c r="E248" s="47">
        <v>50</v>
      </c>
      <c r="F248" s="28" t="s">
        <v>467</v>
      </c>
    </row>
    <row r="249" spans="1:6" x14ac:dyDescent="0.2">
      <c r="A249" s="26" t="s">
        <v>363</v>
      </c>
      <c r="B249" s="27" t="s">
        <v>364</v>
      </c>
      <c r="C249" s="47">
        <v>3166</v>
      </c>
      <c r="D249" s="51">
        <v>-0.419456728</v>
      </c>
      <c r="E249" s="47">
        <v>1838</v>
      </c>
      <c r="F249" s="28" t="s">
        <v>467</v>
      </c>
    </row>
    <row r="250" spans="1:6" x14ac:dyDescent="0.2">
      <c r="A250" s="20" t="s">
        <v>172</v>
      </c>
      <c r="B250" s="21" t="s">
        <v>58</v>
      </c>
      <c r="C250" s="46">
        <v>416</v>
      </c>
      <c r="D250" s="50">
        <v>-7.4519231000000005E-2</v>
      </c>
      <c r="E250" s="46">
        <v>385</v>
      </c>
      <c r="F250" s="22" t="s">
        <v>388</v>
      </c>
    </row>
    <row r="251" spans="1:6" x14ac:dyDescent="0.2">
      <c r="A251" s="26" t="s">
        <v>713</v>
      </c>
      <c r="B251" s="27" t="s">
        <v>714</v>
      </c>
      <c r="C251" s="47">
        <v>190</v>
      </c>
      <c r="D251" s="51">
        <v>-0.24210526299999999</v>
      </c>
      <c r="E251" s="47">
        <v>144</v>
      </c>
      <c r="F251" s="28" t="s">
        <v>467</v>
      </c>
    </row>
    <row r="252" spans="1:6" x14ac:dyDescent="0.2">
      <c r="A252" s="26" t="s">
        <v>168</v>
      </c>
      <c r="B252" s="27" t="s">
        <v>38</v>
      </c>
      <c r="C252" s="47">
        <v>3515</v>
      </c>
      <c r="D252" s="51">
        <v>-0.33257468000000001</v>
      </c>
      <c r="E252" s="47">
        <v>2346</v>
      </c>
      <c r="F252" s="28" t="s">
        <v>467</v>
      </c>
    </row>
    <row r="253" spans="1:6" x14ac:dyDescent="0.2">
      <c r="A253" s="23" t="s">
        <v>442</v>
      </c>
      <c r="B253" s="24" t="s">
        <v>443</v>
      </c>
      <c r="C253" s="48">
        <v>264</v>
      </c>
      <c r="D253" s="52">
        <v>0.284090909</v>
      </c>
      <c r="E253" s="48">
        <v>339</v>
      </c>
      <c r="F253" s="25" t="s">
        <v>387</v>
      </c>
    </row>
    <row r="254" spans="1:6" x14ac:dyDescent="0.2">
      <c r="A254" s="26" t="s">
        <v>235</v>
      </c>
      <c r="B254" s="27" t="s">
        <v>355</v>
      </c>
      <c r="C254" s="47">
        <v>539</v>
      </c>
      <c r="D254" s="51">
        <v>-0.202226345</v>
      </c>
      <c r="E254" s="47">
        <v>430</v>
      </c>
      <c r="F254" s="28" t="s">
        <v>467</v>
      </c>
    </row>
    <row r="255" spans="1:6" x14ac:dyDescent="0.2">
      <c r="A255" s="26" t="s">
        <v>313</v>
      </c>
      <c r="B255" s="27" t="s">
        <v>314</v>
      </c>
      <c r="C255" s="47">
        <v>396</v>
      </c>
      <c r="D255" s="51">
        <v>-0.82575757599999999</v>
      </c>
      <c r="E255" s="47">
        <v>69</v>
      </c>
      <c r="F255" s="28" t="s">
        <v>467</v>
      </c>
    </row>
    <row r="256" spans="1:6" x14ac:dyDescent="0.2">
      <c r="A256" s="20" t="s">
        <v>444</v>
      </c>
      <c r="B256" s="21" t="s">
        <v>445</v>
      </c>
      <c r="C256" s="46">
        <v>1401</v>
      </c>
      <c r="D256" s="50">
        <v>-0.66167023599999997</v>
      </c>
      <c r="E256" s="46">
        <v>474</v>
      </c>
      <c r="F256" s="22" t="s">
        <v>388</v>
      </c>
    </row>
    <row r="257" spans="1:6" x14ac:dyDescent="0.2">
      <c r="A257" s="68" t="s">
        <v>384</v>
      </c>
      <c r="B257" s="69" t="s">
        <v>385</v>
      </c>
      <c r="C257" s="70">
        <v>84</v>
      </c>
      <c r="D257" s="71">
        <v>0.85714285700000004</v>
      </c>
      <c r="E257" s="70">
        <v>156</v>
      </c>
      <c r="F257" s="72" t="s">
        <v>466</v>
      </c>
    </row>
    <row r="258" spans="1:6" x14ac:dyDescent="0.2">
      <c r="A258" s="23" t="s">
        <v>405</v>
      </c>
      <c r="B258" s="24" t="s">
        <v>406</v>
      </c>
      <c r="C258" s="48">
        <v>153</v>
      </c>
      <c r="D258" s="52">
        <v>2.411764706</v>
      </c>
      <c r="E258" s="48">
        <v>522</v>
      </c>
      <c r="F258" s="25" t="s">
        <v>387</v>
      </c>
    </row>
    <row r="259" spans="1:6" x14ac:dyDescent="0.2">
      <c r="A259" s="53" t="s">
        <v>2041</v>
      </c>
      <c r="B259" s="54" t="s">
        <v>2042</v>
      </c>
      <c r="C259" s="55">
        <v>325</v>
      </c>
      <c r="D259" s="56">
        <v>-0.58153846200000003</v>
      </c>
      <c r="E259" s="55">
        <v>136</v>
      </c>
      <c r="F259" s="57" t="s">
        <v>388</v>
      </c>
    </row>
    <row r="260" spans="1:6" x14ac:dyDescent="0.2">
      <c r="A260" s="26" t="s">
        <v>576</v>
      </c>
      <c r="B260" s="27" t="s">
        <v>577</v>
      </c>
      <c r="C260" s="47">
        <v>77</v>
      </c>
      <c r="D260" s="51">
        <v>-0.350649351</v>
      </c>
      <c r="E260" s="47">
        <v>50</v>
      </c>
      <c r="F260" s="28" t="s">
        <v>467</v>
      </c>
    </row>
    <row r="261" spans="1:6" x14ac:dyDescent="0.2">
      <c r="A261" s="20" t="s">
        <v>143</v>
      </c>
      <c r="B261" s="21" t="s">
        <v>375</v>
      </c>
      <c r="C261" s="46">
        <v>562</v>
      </c>
      <c r="D261" s="50">
        <v>-0.524911032</v>
      </c>
      <c r="E261" s="46">
        <v>267</v>
      </c>
      <c r="F261" s="22" t="s">
        <v>388</v>
      </c>
    </row>
    <row r="262" spans="1:6" x14ac:dyDescent="0.2">
      <c r="A262" s="26" t="s">
        <v>37</v>
      </c>
      <c r="B262" s="27" t="s">
        <v>36</v>
      </c>
      <c r="C262" s="47">
        <v>265</v>
      </c>
      <c r="D262" s="51">
        <v>-0.18490566</v>
      </c>
      <c r="E262" s="47">
        <v>216</v>
      </c>
      <c r="F262" s="28" t="s">
        <v>467</v>
      </c>
    </row>
    <row r="263" spans="1:6" x14ac:dyDescent="0.2">
      <c r="A263" s="63" t="s">
        <v>1989</v>
      </c>
      <c r="B263" s="64" t="s">
        <v>1990</v>
      </c>
      <c r="C263" s="65">
        <v>47</v>
      </c>
      <c r="D263" s="66">
        <v>-0.808510638</v>
      </c>
      <c r="E263" s="65">
        <v>9</v>
      </c>
      <c r="F263" s="67" t="s">
        <v>467</v>
      </c>
    </row>
    <row r="264" spans="1:6" x14ac:dyDescent="0.2">
      <c r="A264" s="26" t="s">
        <v>1300</v>
      </c>
      <c r="B264" s="27" t="s">
        <v>1301</v>
      </c>
      <c r="C264" s="47">
        <v>153</v>
      </c>
      <c r="D264" s="51">
        <v>-0.699346405</v>
      </c>
      <c r="E264" s="47">
        <v>46</v>
      </c>
      <c r="F264" s="28" t="s">
        <v>467</v>
      </c>
    </row>
    <row r="265" spans="1:6" x14ac:dyDescent="0.2">
      <c r="A265" s="20" t="s">
        <v>446</v>
      </c>
      <c r="B265" s="21" t="s">
        <v>447</v>
      </c>
      <c r="C265" s="46">
        <v>1855</v>
      </c>
      <c r="D265" s="50">
        <v>-8.7870619999999997E-2</v>
      </c>
      <c r="E265" s="46">
        <v>1692</v>
      </c>
      <c r="F265" s="22" t="s">
        <v>388</v>
      </c>
    </row>
    <row r="266" spans="1:6" x14ac:dyDescent="0.2">
      <c r="A266" s="20" t="s">
        <v>180</v>
      </c>
      <c r="B266" s="21" t="s">
        <v>181</v>
      </c>
      <c r="C266" s="46">
        <v>801</v>
      </c>
      <c r="D266" s="50">
        <v>-0.61048689099999998</v>
      </c>
      <c r="E266" s="46">
        <v>312</v>
      </c>
      <c r="F266" s="22" t="s">
        <v>388</v>
      </c>
    </row>
    <row r="267" spans="1:6" x14ac:dyDescent="0.2">
      <c r="A267" s="23" t="s">
        <v>1302</v>
      </c>
      <c r="B267" s="24" t="s">
        <v>1303</v>
      </c>
      <c r="C267" s="48">
        <v>50</v>
      </c>
      <c r="D267" s="52">
        <v>0.57999999999999996</v>
      </c>
      <c r="E267" s="48">
        <v>79</v>
      </c>
      <c r="F267" s="25" t="s">
        <v>387</v>
      </c>
    </row>
    <row r="268" spans="1:6" x14ac:dyDescent="0.2">
      <c r="A268" s="20" t="s">
        <v>715</v>
      </c>
      <c r="B268" s="21" t="s">
        <v>716</v>
      </c>
      <c r="C268" s="46">
        <v>1009</v>
      </c>
      <c r="D268" s="50">
        <v>-5.6492000000000001E-2</v>
      </c>
      <c r="E268" s="46">
        <v>952</v>
      </c>
      <c r="F268" s="22" t="s">
        <v>388</v>
      </c>
    </row>
    <row r="269" spans="1:6" x14ac:dyDescent="0.2">
      <c r="A269" s="20" t="s">
        <v>201</v>
      </c>
      <c r="B269" s="21" t="s">
        <v>315</v>
      </c>
      <c r="C269" s="46">
        <v>764</v>
      </c>
      <c r="D269" s="50">
        <v>-0.247382199</v>
      </c>
      <c r="E269" s="46">
        <v>575</v>
      </c>
      <c r="F269" s="22" t="s">
        <v>388</v>
      </c>
    </row>
    <row r="270" spans="1:6" x14ac:dyDescent="0.2">
      <c r="A270" s="23" t="s">
        <v>1304</v>
      </c>
      <c r="B270" s="24" t="s">
        <v>1305</v>
      </c>
      <c r="C270" s="48">
        <v>156</v>
      </c>
      <c r="D270" s="52">
        <v>0.58333333300000001</v>
      </c>
      <c r="E270" s="48">
        <v>247</v>
      </c>
      <c r="F270" s="25" t="s">
        <v>387</v>
      </c>
    </row>
    <row r="271" spans="1:6" x14ac:dyDescent="0.2">
      <c r="A271" s="26" t="s">
        <v>531</v>
      </c>
      <c r="B271" s="27" t="s">
        <v>532</v>
      </c>
      <c r="C271" s="47">
        <v>917</v>
      </c>
      <c r="D271" s="51">
        <v>-9.3784079000000006E-2</v>
      </c>
      <c r="E271" s="47">
        <v>831</v>
      </c>
      <c r="F271" s="28" t="s">
        <v>467</v>
      </c>
    </row>
    <row r="272" spans="1:6" x14ac:dyDescent="0.2">
      <c r="A272" s="26" t="s">
        <v>234</v>
      </c>
      <c r="B272" s="27" t="s">
        <v>316</v>
      </c>
      <c r="C272" s="47">
        <v>438</v>
      </c>
      <c r="D272" s="51">
        <v>-0.17351598200000001</v>
      </c>
      <c r="E272" s="47">
        <v>362</v>
      </c>
      <c r="F272" s="28" t="s">
        <v>467</v>
      </c>
    </row>
    <row r="273" spans="1:6" x14ac:dyDescent="0.2">
      <c r="A273" s="26" t="s">
        <v>448</v>
      </c>
      <c r="B273" s="27" t="s">
        <v>449</v>
      </c>
      <c r="C273" s="47">
        <v>957</v>
      </c>
      <c r="D273" s="51">
        <v>-0.270637409</v>
      </c>
      <c r="E273" s="47">
        <v>698</v>
      </c>
      <c r="F273" s="28" t="s">
        <v>467</v>
      </c>
    </row>
    <row r="274" spans="1:6" x14ac:dyDescent="0.2">
      <c r="A274" s="23" t="s">
        <v>121</v>
      </c>
      <c r="B274" s="24" t="s">
        <v>317</v>
      </c>
      <c r="C274" s="48">
        <v>121</v>
      </c>
      <c r="D274" s="52">
        <v>0.46280991700000002</v>
      </c>
      <c r="E274" s="48">
        <v>177</v>
      </c>
      <c r="F274" s="25" t="s">
        <v>387</v>
      </c>
    </row>
    <row r="275" spans="1:6" x14ac:dyDescent="0.2">
      <c r="A275" s="26" t="s">
        <v>191</v>
      </c>
      <c r="B275" s="27" t="s">
        <v>34</v>
      </c>
      <c r="C275" s="47">
        <v>111</v>
      </c>
      <c r="D275" s="51">
        <v>-0.80180180199999995</v>
      </c>
      <c r="E275" s="47">
        <v>22</v>
      </c>
      <c r="F275" s="28" t="s">
        <v>467</v>
      </c>
    </row>
    <row r="276" spans="1:6" x14ac:dyDescent="0.2">
      <c r="A276" s="20" t="s">
        <v>318</v>
      </c>
      <c r="B276" s="21" t="s">
        <v>319</v>
      </c>
      <c r="C276" s="46">
        <v>52</v>
      </c>
      <c r="D276" s="50">
        <v>-0.76923076899999998</v>
      </c>
      <c r="E276" s="46">
        <v>12</v>
      </c>
      <c r="F276" s="22" t="s">
        <v>388</v>
      </c>
    </row>
    <row r="277" spans="1:6" x14ac:dyDescent="0.2">
      <c r="A277" s="23" t="s">
        <v>450</v>
      </c>
      <c r="B277" s="24" t="s">
        <v>451</v>
      </c>
      <c r="C277" s="48">
        <v>198</v>
      </c>
      <c r="D277" s="52">
        <v>0.67171717200000003</v>
      </c>
      <c r="E277" s="48">
        <v>331</v>
      </c>
      <c r="F277" s="25" t="s">
        <v>387</v>
      </c>
    </row>
    <row r="278" spans="1:6" x14ac:dyDescent="0.2">
      <c r="A278" s="26" t="s">
        <v>928</v>
      </c>
      <c r="B278" s="27" t="s">
        <v>929</v>
      </c>
      <c r="C278" s="47">
        <v>186</v>
      </c>
      <c r="D278" s="51">
        <v>-0.15591397800000001</v>
      </c>
      <c r="E278" s="47">
        <v>157</v>
      </c>
      <c r="F278" s="28" t="s">
        <v>467</v>
      </c>
    </row>
    <row r="279" spans="1:6" x14ac:dyDescent="0.2">
      <c r="A279" s="26" t="s">
        <v>1307</v>
      </c>
      <c r="B279" s="27" t="s">
        <v>1308</v>
      </c>
      <c r="C279" s="47">
        <v>76</v>
      </c>
      <c r="D279" s="51">
        <v>-0.40789473700000001</v>
      </c>
      <c r="E279" s="47">
        <v>45</v>
      </c>
      <c r="F279" s="28" t="s">
        <v>467</v>
      </c>
    </row>
    <row r="280" spans="1:6" x14ac:dyDescent="0.2">
      <c r="A280" s="20" t="s">
        <v>320</v>
      </c>
      <c r="B280" s="21" t="s">
        <v>208</v>
      </c>
      <c r="C280" s="46">
        <v>187</v>
      </c>
      <c r="D280" s="50">
        <v>-0.39037433199999999</v>
      </c>
      <c r="E280" s="46">
        <v>114</v>
      </c>
      <c r="F280" s="22" t="s">
        <v>388</v>
      </c>
    </row>
    <row r="281" spans="1:6" x14ac:dyDescent="0.2">
      <c r="A281" s="26" t="s">
        <v>1309</v>
      </c>
      <c r="B281" s="27" t="s">
        <v>1310</v>
      </c>
      <c r="C281" s="47">
        <v>2188</v>
      </c>
      <c r="D281" s="51">
        <v>-0.202925046</v>
      </c>
      <c r="E281" s="47">
        <v>1744</v>
      </c>
      <c r="F281" s="28" t="s">
        <v>467</v>
      </c>
    </row>
    <row r="282" spans="1:6" x14ac:dyDescent="0.2">
      <c r="A282" s="29" t="s">
        <v>96</v>
      </c>
      <c r="B282" s="30" t="s">
        <v>345</v>
      </c>
      <c r="C282" s="45">
        <v>477</v>
      </c>
      <c r="D282" s="49">
        <v>0.165618449</v>
      </c>
      <c r="E282" s="45">
        <v>556</v>
      </c>
      <c r="F282" s="31" t="s">
        <v>466</v>
      </c>
    </row>
    <row r="283" spans="1:6" x14ac:dyDescent="0.2">
      <c r="A283" s="23" t="s">
        <v>1311</v>
      </c>
      <c r="B283" s="24" t="s">
        <v>1312</v>
      </c>
      <c r="C283" s="48">
        <v>102</v>
      </c>
      <c r="D283" s="52">
        <v>0.303921569</v>
      </c>
      <c r="E283" s="48">
        <v>133</v>
      </c>
      <c r="F283" s="25" t="s">
        <v>387</v>
      </c>
    </row>
    <row r="284" spans="1:6" x14ac:dyDescent="0.2">
      <c r="A284" s="20" t="s">
        <v>618</v>
      </c>
      <c r="B284" s="21" t="s">
        <v>619</v>
      </c>
      <c r="C284" s="46">
        <v>187</v>
      </c>
      <c r="D284" s="50">
        <v>-0.22459893</v>
      </c>
      <c r="E284" s="46">
        <v>145</v>
      </c>
      <c r="F284" s="22" t="s">
        <v>388</v>
      </c>
    </row>
    <row r="285" spans="1:6" x14ac:dyDescent="0.2">
      <c r="A285" s="20" t="s">
        <v>32</v>
      </c>
      <c r="B285" s="21" t="s">
        <v>321</v>
      </c>
      <c r="C285" s="46">
        <v>495</v>
      </c>
      <c r="D285" s="50">
        <v>-0.54141414099999996</v>
      </c>
      <c r="E285" s="46">
        <v>227</v>
      </c>
      <c r="F285" s="22" t="s">
        <v>388</v>
      </c>
    </row>
    <row r="286" spans="1:6" x14ac:dyDescent="0.2">
      <c r="A286" s="20" t="s">
        <v>1313</v>
      </c>
      <c r="B286" s="21" t="s">
        <v>1314</v>
      </c>
      <c r="C286" s="46">
        <v>304</v>
      </c>
      <c r="D286" s="50">
        <v>-0.48684210500000002</v>
      </c>
      <c r="E286" s="46">
        <v>156</v>
      </c>
      <c r="F286" s="22" t="s">
        <v>388</v>
      </c>
    </row>
    <row r="287" spans="1:6" x14ac:dyDescent="0.2">
      <c r="A287" s="20" t="s">
        <v>351</v>
      </c>
      <c r="B287" s="21" t="s">
        <v>349</v>
      </c>
      <c r="C287" s="46">
        <v>1660</v>
      </c>
      <c r="D287" s="50">
        <v>-0.2</v>
      </c>
      <c r="E287" s="46">
        <v>1328</v>
      </c>
      <c r="F287" s="22" t="s">
        <v>388</v>
      </c>
    </row>
    <row r="288" spans="1:6" x14ac:dyDescent="0.2">
      <c r="A288" s="26" t="s">
        <v>535</v>
      </c>
      <c r="B288" s="27" t="s">
        <v>368</v>
      </c>
      <c r="C288" s="47">
        <v>594</v>
      </c>
      <c r="D288" s="51">
        <v>-5.7238999999999998E-2</v>
      </c>
      <c r="E288" s="47">
        <v>560</v>
      </c>
      <c r="F288" s="28" t="s">
        <v>467</v>
      </c>
    </row>
    <row r="289" spans="1:6" x14ac:dyDescent="0.2">
      <c r="A289" s="23" t="s">
        <v>540</v>
      </c>
      <c r="B289" s="24" t="s">
        <v>541</v>
      </c>
      <c r="C289" s="48">
        <v>1722</v>
      </c>
      <c r="D289" s="52">
        <v>0.100464576</v>
      </c>
      <c r="E289" s="48">
        <v>1895</v>
      </c>
      <c r="F289" s="25" t="s">
        <v>387</v>
      </c>
    </row>
    <row r="290" spans="1:6" x14ac:dyDescent="0.2">
      <c r="A290" s="23" t="s">
        <v>718</v>
      </c>
      <c r="B290" s="24" t="s">
        <v>719</v>
      </c>
      <c r="C290" s="48">
        <v>1642</v>
      </c>
      <c r="D290" s="52">
        <v>0.26918392200000002</v>
      </c>
      <c r="E290" s="48">
        <v>2084</v>
      </c>
      <c r="F290" s="25" t="s">
        <v>387</v>
      </c>
    </row>
    <row r="291" spans="1:6" x14ac:dyDescent="0.2">
      <c r="A291" s="26" t="s">
        <v>1319</v>
      </c>
      <c r="B291" s="27" t="s">
        <v>1320</v>
      </c>
      <c r="C291" s="47">
        <v>214</v>
      </c>
      <c r="D291" s="51">
        <v>-0.16822429899999999</v>
      </c>
      <c r="E291" s="47">
        <v>178</v>
      </c>
      <c r="F291" s="28" t="s">
        <v>467</v>
      </c>
    </row>
    <row r="292" spans="1:6" x14ac:dyDescent="0.2">
      <c r="A292" s="23" t="s">
        <v>542</v>
      </c>
      <c r="B292" s="24" t="s">
        <v>543</v>
      </c>
      <c r="C292" s="48">
        <v>1408</v>
      </c>
      <c r="D292" s="52">
        <v>0.114346591</v>
      </c>
      <c r="E292" s="48">
        <v>1569</v>
      </c>
      <c r="F292" s="25" t="s">
        <v>387</v>
      </c>
    </row>
    <row r="293" spans="1:6" x14ac:dyDescent="0.2">
      <c r="A293" s="26" t="s">
        <v>189</v>
      </c>
      <c r="B293" s="27" t="s">
        <v>56</v>
      </c>
      <c r="C293" s="47">
        <v>878</v>
      </c>
      <c r="D293" s="51">
        <v>-0.11389521599999999</v>
      </c>
      <c r="E293" s="47">
        <v>778</v>
      </c>
      <c r="F293" s="28" t="s">
        <v>467</v>
      </c>
    </row>
    <row r="294" spans="1:6" x14ac:dyDescent="0.2">
      <c r="A294" s="20" t="s">
        <v>930</v>
      </c>
      <c r="B294" s="21" t="s">
        <v>931</v>
      </c>
      <c r="C294" s="46">
        <v>233</v>
      </c>
      <c r="D294" s="50">
        <v>-0.39484978500000001</v>
      </c>
      <c r="E294" s="46">
        <v>141</v>
      </c>
      <c r="F294" s="22" t="s">
        <v>388</v>
      </c>
    </row>
    <row r="295" spans="1:6" x14ac:dyDescent="0.2">
      <c r="A295" s="63" t="s">
        <v>452</v>
      </c>
      <c r="B295" s="64" t="s">
        <v>453</v>
      </c>
      <c r="C295" s="65">
        <v>145</v>
      </c>
      <c r="D295" s="66">
        <v>-0.39310344800000002</v>
      </c>
      <c r="E295" s="65">
        <v>88</v>
      </c>
      <c r="F295" s="67" t="s">
        <v>467</v>
      </c>
    </row>
    <row r="296" spans="1:6" x14ac:dyDescent="0.2">
      <c r="A296" s="20" t="s">
        <v>153</v>
      </c>
      <c r="B296" s="21" t="s">
        <v>154</v>
      </c>
      <c r="C296" s="46">
        <v>728</v>
      </c>
      <c r="D296" s="50">
        <v>-0.31043956</v>
      </c>
      <c r="E296" s="46">
        <v>502</v>
      </c>
      <c r="F296" s="22" t="s">
        <v>388</v>
      </c>
    </row>
    <row r="297" spans="1:6" x14ac:dyDescent="0.2">
      <c r="A297" s="23" t="s">
        <v>224</v>
      </c>
      <c r="B297" s="24" t="s">
        <v>322</v>
      </c>
      <c r="C297" s="48">
        <v>476</v>
      </c>
      <c r="D297" s="52">
        <v>0.15126050399999999</v>
      </c>
      <c r="E297" s="48">
        <v>548</v>
      </c>
      <c r="F297" s="25" t="s">
        <v>387</v>
      </c>
    </row>
    <row r="298" spans="1:6" x14ac:dyDescent="0.2">
      <c r="A298" s="23" t="s">
        <v>225</v>
      </c>
      <c r="B298" s="24" t="s">
        <v>362</v>
      </c>
      <c r="C298" s="48">
        <v>1138</v>
      </c>
      <c r="D298" s="52">
        <v>0.108084359</v>
      </c>
      <c r="E298" s="48">
        <v>1261</v>
      </c>
      <c r="F298" s="25" t="s">
        <v>387</v>
      </c>
    </row>
    <row r="299" spans="1:6" x14ac:dyDescent="0.2">
      <c r="A299" s="23" t="s">
        <v>720</v>
      </c>
      <c r="B299" s="24" t="s">
        <v>721</v>
      </c>
      <c r="C299" s="48">
        <v>322</v>
      </c>
      <c r="D299" s="52">
        <v>9.9378882000000002E-2</v>
      </c>
      <c r="E299" s="48">
        <v>354</v>
      </c>
      <c r="F299" s="25" t="s">
        <v>387</v>
      </c>
    </row>
    <row r="300" spans="1:6" x14ac:dyDescent="0.2">
      <c r="A300" s="23" t="s">
        <v>1322</v>
      </c>
      <c r="B300" s="24" t="s">
        <v>1323</v>
      </c>
      <c r="C300" s="48">
        <v>114</v>
      </c>
      <c r="D300" s="52">
        <v>0.59649122799999998</v>
      </c>
      <c r="E300" s="48">
        <v>182</v>
      </c>
      <c r="F300" s="25" t="s">
        <v>387</v>
      </c>
    </row>
    <row r="301" spans="1:6" x14ac:dyDescent="0.2">
      <c r="A301" s="23" t="s">
        <v>346</v>
      </c>
      <c r="B301" s="24" t="s">
        <v>337</v>
      </c>
      <c r="C301" s="48">
        <v>161</v>
      </c>
      <c r="D301" s="52">
        <v>0.31677018600000001</v>
      </c>
      <c r="E301" s="48">
        <v>212</v>
      </c>
      <c r="F301" s="25" t="s">
        <v>387</v>
      </c>
    </row>
    <row r="302" spans="1:6" x14ac:dyDescent="0.2">
      <c r="A302" s="26" t="s">
        <v>547</v>
      </c>
      <c r="B302" s="27" t="s">
        <v>548</v>
      </c>
      <c r="C302" s="47">
        <v>429</v>
      </c>
      <c r="D302" s="51">
        <v>-0.18181818199999999</v>
      </c>
      <c r="E302" s="47">
        <v>351</v>
      </c>
      <c r="F302" s="28" t="s">
        <v>467</v>
      </c>
    </row>
    <row r="303" spans="1:6" x14ac:dyDescent="0.2">
      <c r="A303" s="26" t="s">
        <v>117</v>
      </c>
      <c r="B303" s="27" t="s">
        <v>323</v>
      </c>
      <c r="C303" s="47">
        <v>555</v>
      </c>
      <c r="D303" s="51">
        <v>-0.32612612600000002</v>
      </c>
      <c r="E303" s="47">
        <v>374</v>
      </c>
      <c r="F303" s="28" t="s">
        <v>467</v>
      </c>
    </row>
    <row r="304" spans="1:6" x14ac:dyDescent="0.2">
      <c r="A304" s="26" t="s">
        <v>932</v>
      </c>
      <c r="B304" s="27" t="s">
        <v>933</v>
      </c>
      <c r="C304" s="47">
        <v>50</v>
      </c>
      <c r="D304" s="51">
        <v>-0.88</v>
      </c>
      <c r="E304" s="47">
        <v>6</v>
      </c>
      <c r="F304" s="28" t="s">
        <v>467</v>
      </c>
    </row>
    <row r="305" spans="1:6" x14ac:dyDescent="0.2">
      <c r="A305" s="53" t="s">
        <v>2043</v>
      </c>
      <c r="B305" s="54" t="s">
        <v>2044</v>
      </c>
      <c r="C305" s="55">
        <v>86</v>
      </c>
      <c r="D305" s="56">
        <v>-0.33720930199999999</v>
      </c>
      <c r="E305" s="55">
        <v>57</v>
      </c>
      <c r="F305" s="57" t="s">
        <v>388</v>
      </c>
    </row>
    <row r="306" spans="1:6" x14ac:dyDescent="0.2">
      <c r="A306" s="20" t="s">
        <v>231</v>
      </c>
      <c r="B306" s="21" t="s">
        <v>353</v>
      </c>
      <c r="C306" s="46">
        <v>5587</v>
      </c>
      <c r="D306" s="50">
        <v>-0.33130481499999997</v>
      </c>
      <c r="E306" s="46">
        <v>3736</v>
      </c>
      <c r="F306" s="22" t="s">
        <v>388</v>
      </c>
    </row>
    <row r="307" spans="1:6" x14ac:dyDescent="0.2">
      <c r="A307" s="29" t="s">
        <v>549</v>
      </c>
      <c r="B307" s="30" t="s">
        <v>61</v>
      </c>
      <c r="C307" s="45">
        <v>222</v>
      </c>
      <c r="D307" s="49">
        <v>5.3648648650000004</v>
      </c>
      <c r="E307" s="45">
        <v>1413</v>
      </c>
      <c r="F307" s="31" t="s">
        <v>466</v>
      </c>
    </row>
    <row r="308" spans="1:6" x14ac:dyDescent="0.2">
      <c r="A308" s="20" t="s">
        <v>722</v>
      </c>
      <c r="B308" s="21" t="s">
        <v>723</v>
      </c>
      <c r="C308" s="46">
        <v>306</v>
      </c>
      <c r="D308" s="50">
        <v>-0.31045751599999999</v>
      </c>
      <c r="E308" s="46">
        <v>211</v>
      </c>
      <c r="F308" s="22" t="s">
        <v>388</v>
      </c>
    </row>
    <row r="309" spans="1:6" x14ac:dyDescent="0.2">
      <c r="A309" s="23" t="s">
        <v>71</v>
      </c>
      <c r="B309" s="24" t="s">
        <v>325</v>
      </c>
      <c r="C309" s="48">
        <v>601</v>
      </c>
      <c r="D309" s="52">
        <v>6.9883527000000001E-2</v>
      </c>
      <c r="E309" s="48">
        <v>643</v>
      </c>
      <c r="F309" s="25" t="s">
        <v>387</v>
      </c>
    </row>
    <row r="310" spans="1:6" x14ac:dyDescent="0.2">
      <c r="A310" s="26" t="s">
        <v>1324</v>
      </c>
      <c r="B310" s="27" t="s">
        <v>1325</v>
      </c>
      <c r="C310" s="47">
        <v>178</v>
      </c>
      <c r="D310" s="51">
        <v>-0.17415730300000001</v>
      </c>
      <c r="E310" s="47">
        <v>147</v>
      </c>
      <c r="F310" s="28" t="s">
        <v>467</v>
      </c>
    </row>
    <row r="311" spans="1:6" x14ac:dyDescent="0.2">
      <c r="A311" s="23" t="s">
        <v>724</v>
      </c>
      <c r="B311" s="24" t="s">
        <v>350</v>
      </c>
      <c r="C311" s="48">
        <v>161981</v>
      </c>
      <c r="D311" s="52">
        <v>0.13292299699999999</v>
      </c>
      <c r="E311" s="48">
        <v>183512</v>
      </c>
      <c r="F311" s="25" t="s">
        <v>387</v>
      </c>
    </row>
    <row r="312" spans="1:6" x14ac:dyDescent="0.2">
      <c r="A312" s="20" t="s">
        <v>407</v>
      </c>
      <c r="B312" s="21" t="s">
        <v>408</v>
      </c>
      <c r="C312" s="46">
        <v>112</v>
      </c>
      <c r="D312" s="50">
        <v>-0.3125</v>
      </c>
      <c r="E312" s="46">
        <v>77</v>
      </c>
      <c r="F312" s="22" t="s">
        <v>388</v>
      </c>
    </row>
    <row r="313" spans="1:6" x14ac:dyDescent="0.2">
      <c r="A313" s="23" t="s">
        <v>144</v>
      </c>
      <c r="B313" s="24" t="s">
        <v>326</v>
      </c>
      <c r="C313" s="48">
        <v>1443</v>
      </c>
      <c r="D313" s="52">
        <v>0.18433818399999999</v>
      </c>
      <c r="E313" s="48">
        <v>1709</v>
      </c>
      <c r="F313" s="25" t="s">
        <v>387</v>
      </c>
    </row>
    <row r="314" spans="1:6" x14ac:dyDescent="0.2">
      <c r="A314" s="20" t="s">
        <v>454</v>
      </c>
      <c r="B314" s="21" t="s">
        <v>455</v>
      </c>
      <c r="C314" s="46">
        <v>633</v>
      </c>
      <c r="D314" s="50">
        <v>-0.796208531</v>
      </c>
      <c r="E314" s="46">
        <v>129</v>
      </c>
      <c r="F314" s="22" t="s">
        <v>388</v>
      </c>
    </row>
    <row r="315" spans="1:6" x14ac:dyDescent="0.2">
      <c r="A315" s="63" t="s">
        <v>1384</v>
      </c>
      <c r="B315" s="64" t="s">
        <v>1385</v>
      </c>
      <c r="C315" s="65">
        <v>119</v>
      </c>
      <c r="D315" s="66">
        <v>-0.428571429</v>
      </c>
      <c r="E315" s="65">
        <v>68</v>
      </c>
      <c r="F315" s="67" t="s">
        <v>467</v>
      </c>
    </row>
    <row r="316" spans="1:6" x14ac:dyDescent="0.2">
      <c r="A316" s="26" t="s">
        <v>173</v>
      </c>
      <c r="B316" s="27" t="s">
        <v>62</v>
      </c>
      <c r="C316" s="47">
        <v>263</v>
      </c>
      <c r="D316" s="51">
        <v>-0.67300380199999998</v>
      </c>
      <c r="E316" s="47">
        <v>86</v>
      </c>
      <c r="F316" s="28" t="s">
        <v>467</v>
      </c>
    </row>
    <row r="317" spans="1:6" x14ac:dyDescent="0.2">
      <c r="A317" s="26" t="s">
        <v>727</v>
      </c>
      <c r="B317" s="27" t="s">
        <v>728</v>
      </c>
      <c r="C317" s="47">
        <v>83</v>
      </c>
      <c r="D317" s="51">
        <v>-0.51807228900000002</v>
      </c>
      <c r="E317" s="47">
        <v>40</v>
      </c>
      <c r="F317" s="28" t="s">
        <v>467</v>
      </c>
    </row>
    <row r="318" spans="1:6" x14ac:dyDescent="0.2">
      <c r="A318" s="26" t="s">
        <v>230</v>
      </c>
      <c r="B318" s="27" t="s">
        <v>209</v>
      </c>
      <c r="C318" s="47">
        <v>261</v>
      </c>
      <c r="D318" s="51">
        <v>-0.87739463600000001</v>
      </c>
      <c r="E318" s="47">
        <v>32</v>
      </c>
      <c r="F318" s="28" t="s">
        <v>467</v>
      </c>
    </row>
    <row r="319" spans="1:6" x14ac:dyDescent="0.2">
      <c r="A319" s="26" t="s">
        <v>550</v>
      </c>
      <c r="B319" s="27" t="s">
        <v>551</v>
      </c>
      <c r="C319" s="47">
        <v>3265</v>
      </c>
      <c r="D319" s="51">
        <v>-0.33169984699999999</v>
      </c>
      <c r="E319" s="47">
        <v>2182</v>
      </c>
      <c r="F319" s="28" t="s">
        <v>467</v>
      </c>
    </row>
    <row r="320" spans="1:6" x14ac:dyDescent="0.2">
      <c r="A320" s="23" t="s">
        <v>116</v>
      </c>
      <c r="B320" s="24" t="s">
        <v>55</v>
      </c>
      <c r="C320" s="48">
        <v>376</v>
      </c>
      <c r="D320" s="52">
        <v>2.1382978719999999</v>
      </c>
      <c r="E320" s="48">
        <v>1180</v>
      </c>
      <c r="F320" s="25" t="s">
        <v>387</v>
      </c>
    </row>
    <row r="321" spans="1:6" x14ac:dyDescent="0.2">
      <c r="A321" s="26" t="s">
        <v>729</v>
      </c>
      <c r="B321" s="27" t="s">
        <v>730</v>
      </c>
      <c r="C321" s="47">
        <v>5296</v>
      </c>
      <c r="D321" s="51">
        <v>-0.12669939599999999</v>
      </c>
      <c r="E321" s="47">
        <v>4625</v>
      </c>
      <c r="F321" s="28" t="s">
        <v>467</v>
      </c>
    </row>
    <row r="322" spans="1:6" x14ac:dyDescent="0.2">
      <c r="A322" s="58" t="s">
        <v>1403</v>
      </c>
      <c r="B322" s="59" t="s">
        <v>1404</v>
      </c>
      <c r="C322" s="60">
        <v>4323</v>
      </c>
      <c r="D322" s="61">
        <v>0.248669905</v>
      </c>
      <c r="E322" s="60">
        <v>5398</v>
      </c>
      <c r="F322" s="62" t="s">
        <v>387</v>
      </c>
    </row>
    <row r="323" spans="1:6" x14ac:dyDescent="0.2">
      <c r="A323" s="26" t="s">
        <v>934</v>
      </c>
      <c r="B323" s="27" t="s">
        <v>935</v>
      </c>
      <c r="C323" s="47">
        <v>71</v>
      </c>
      <c r="D323" s="51">
        <v>-0.39436619699999997</v>
      </c>
      <c r="E323" s="47">
        <v>43</v>
      </c>
      <c r="F323" s="28" t="s">
        <v>467</v>
      </c>
    </row>
    <row r="324" spans="1:6" x14ac:dyDescent="0.2">
      <c r="A324" s="26" t="s">
        <v>31</v>
      </c>
      <c r="B324" s="27" t="s">
        <v>328</v>
      </c>
      <c r="C324" s="47">
        <v>183</v>
      </c>
      <c r="D324" s="51">
        <v>-0.863387978</v>
      </c>
      <c r="E324" s="47">
        <v>25</v>
      </c>
      <c r="F324" s="28" t="s">
        <v>467</v>
      </c>
    </row>
    <row r="325" spans="1:6" x14ac:dyDescent="0.2">
      <c r="A325" s="26" t="s">
        <v>140</v>
      </c>
      <c r="B325" s="27" t="s">
        <v>141</v>
      </c>
      <c r="C325" s="47">
        <v>1623</v>
      </c>
      <c r="D325" s="51">
        <v>-0.48243992600000002</v>
      </c>
      <c r="E325" s="47">
        <v>840</v>
      </c>
      <c r="F325" s="28" t="s">
        <v>467</v>
      </c>
    </row>
    <row r="326" spans="1:6" x14ac:dyDescent="0.2">
      <c r="A326" s="23" t="s">
        <v>174</v>
      </c>
      <c r="B326" s="24" t="s">
        <v>347</v>
      </c>
      <c r="C326" s="48">
        <v>850</v>
      </c>
      <c r="D326" s="52">
        <v>7.8823529000000003E-2</v>
      </c>
      <c r="E326" s="48">
        <v>917</v>
      </c>
      <c r="F326" s="25" t="s">
        <v>387</v>
      </c>
    </row>
    <row r="327" spans="1:6" x14ac:dyDescent="0.2">
      <c r="A327" s="26" t="s">
        <v>830</v>
      </c>
      <c r="B327" s="27" t="s">
        <v>831</v>
      </c>
      <c r="C327" s="47">
        <v>107</v>
      </c>
      <c r="D327" s="51">
        <v>-0.67289719599999998</v>
      </c>
      <c r="E327" s="47">
        <v>35</v>
      </c>
      <c r="F327" s="28" t="s">
        <v>467</v>
      </c>
    </row>
    <row r="328" spans="1:6" x14ac:dyDescent="0.2">
      <c r="A328" s="23" t="s">
        <v>1330</v>
      </c>
      <c r="B328" s="24" t="s">
        <v>1331</v>
      </c>
      <c r="C328" s="48">
        <v>73</v>
      </c>
      <c r="D328" s="52">
        <v>1.9178082190000001</v>
      </c>
      <c r="E328" s="48">
        <v>213</v>
      </c>
      <c r="F328" s="25" t="s">
        <v>387</v>
      </c>
    </row>
    <row r="329" spans="1:6" x14ac:dyDescent="0.2">
      <c r="A329" s="23" t="s">
        <v>552</v>
      </c>
      <c r="B329" s="24" t="s">
        <v>553</v>
      </c>
      <c r="C329" s="48">
        <v>220</v>
      </c>
      <c r="D329" s="52">
        <v>0.60454545500000001</v>
      </c>
      <c r="E329" s="48">
        <v>353</v>
      </c>
      <c r="F329" s="25" t="s">
        <v>387</v>
      </c>
    </row>
    <row r="330" spans="1:6" x14ac:dyDescent="0.2">
      <c r="A330" s="26" t="s">
        <v>936</v>
      </c>
      <c r="B330" s="27" t="s">
        <v>937</v>
      </c>
      <c r="C330" s="47">
        <v>10506</v>
      </c>
      <c r="D330" s="51">
        <v>-0.20178945400000001</v>
      </c>
      <c r="E330" s="47">
        <v>8386</v>
      </c>
      <c r="F330" s="28" t="s">
        <v>467</v>
      </c>
    </row>
    <row r="331" spans="1:6" x14ac:dyDescent="0.2">
      <c r="A331" s="26" t="s">
        <v>731</v>
      </c>
      <c r="B331" s="27" t="s">
        <v>732</v>
      </c>
      <c r="C331" s="47">
        <v>1988</v>
      </c>
      <c r="D331" s="51">
        <v>-0.24245472800000001</v>
      </c>
      <c r="E331" s="47">
        <v>1506</v>
      </c>
      <c r="F331" s="28" t="s">
        <v>467</v>
      </c>
    </row>
    <row r="332" spans="1:6" x14ac:dyDescent="0.2">
      <c r="A332" s="26" t="s">
        <v>158</v>
      </c>
      <c r="B332" s="27" t="s">
        <v>159</v>
      </c>
      <c r="C332" s="47">
        <v>8705</v>
      </c>
      <c r="D332" s="51">
        <v>-0.34198736400000002</v>
      </c>
      <c r="E332" s="47">
        <v>5728</v>
      </c>
      <c r="F332" s="28" t="s">
        <v>467</v>
      </c>
    </row>
    <row r="333" spans="1:6" x14ac:dyDescent="0.2">
      <c r="A333" s="53" t="s">
        <v>733</v>
      </c>
      <c r="B333" s="54" t="s">
        <v>734</v>
      </c>
      <c r="C333" s="55">
        <v>189</v>
      </c>
      <c r="D333" s="56">
        <v>-0.407407407</v>
      </c>
      <c r="E333" s="55">
        <v>112</v>
      </c>
      <c r="F333" s="57" t="s">
        <v>388</v>
      </c>
    </row>
    <row r="334" spans="1:6" x14ac:dyDescent="0.2">
      <c r="A334" s="23" t="s">
        <v>938</v>
      </c>
      <c r="B334" s="24" t="s">
        <v>939</v>
      </c>
      <c r="C334" s="48">
        <v>221</v>
      </c>
      <c r="D334" s="52">
        <v>0.15384615400000001</v>
      </c>
      <c r="E334" s="48">
        <v>255</v>
      </c>
      <c r="F334" s="25" t="s">
        <v>387</v>
      </c>
    </row>
    <row r="335" spans="1:6" x14ac:dyDescent="0.2">
      <c r="A335" s="26" t="s">
        <v>1332</v>
      </c>
      <c r="B335" s="27" t="s">
        <v>1333</v>
      </c>
      <c r="C335" s="47">
        <v>274</v>
      </c>
      <c r="D335" s="51">
        <v>-0.38686131400000001</v>
      </c>
      <c r="E335" s="47">
        <v>168</v>
      </c>
      <c r="F335" s="28" t="s">
        <v>467</v>
      </c>
    </row>
    <row r="336" spans="1:6" x14ac:dyDescent="0.2">
      <c r="A336" s="20" t="s">
        <v>1334</v>
      </c>
      <c r="B336" s="21" t="s">
        <v>1335</v>
      </c>
      <c r="C336" s="46">
        <v>501</v>
      </c>
      <c r="D336" s="50">
        <v>-0.30139720599999997</v>
      </c>
      <c r="E336" s="46">
        <v>350</v>
      </c>
      <c r="F336" s="22" t="s">
        <v>388</v>
      </c>
    </row>
    <row r="337" spans="1:6" x14ac:dyDescent="0.2">
      <c r="A337" s="20" t="s">
        <v>149</v>
      </c>
      <c r="B337" s="21" t="s">
        <v>377</v>
      </c>
      <c r="C337" s="46">
        <v>279</v>
      </c>
      <c r="D337" s="50">
        <v>-0.30824372799999999</v>
      </c>
      <c r="E337" s="46">
        <v>193</v>
      </c>
      <c r="F337" s="22" t="s">
        <v>388</v>
      </c>
    </row>
    <row r="338" spans="1:6" x14ac:dyDescent="0.2">
      <c r="A338" s="26" t="s">
        <v>72</v>
      </c>
      <c r="B338" s="27" t="s">
        <v>79</v>
      </c>
      <c r="C338" s="47">
        <v>264</v>
      </c>
      <c r="D338" s="51">
        <v>-0.37121212100000001</v>
      </c>
      <c r="E338" s="47">
        <v>166</v>
      </c>
      <c r="F338" s="28" t="s">
        <v>467</v>
      </c>
    </row>
    <row r="339" spans="1:6" x14ac:dyDescent="0.2">
      <c r="A339" s="23" t="s">
        <v>30</v>
      </c>
      <c r="B339" s="24" t="s">
        <v>29</v>
      </c>
      <c r="C339" s="48">
        <v>421</v>
      </c>
      <c r="D339" s="52">
        <v>0.19714964400000001</v>
      </c>
      <c r="E339" s="48">
        <v>504</v>
      </c>
      <c r="F339" s="25" t="s">
        <v>387</v>
      </c>
    </row>
    <row r="340" spans="1:6" x14ac:dyDescent="0.2">
      <c r="A340" s="29" t="s">
        <v>361</v>
      </c>
      <c r="B340" s="30" t="s">
        <v>63</v>
      </c>
      <c r="C340" s="45">
        <v>9244</v>
      </c>
      <c r="D340" s="49">
        <v>0.16032020799999999</v>
      </c>
      <c r="E340" s="45">
        <v>10726</v>
      </c>
      <c r="F340" s="31" t="s">
        <v>466</v>
      </c>
    </row>
    <row r="341" spans="1:6" x14ac:dyDescent="0.2">
      <c r="A341" s="20" t="s">
        <v>242</v>
      </c>
      <c r="B341" s="21" t="s">
        <v>122</v>
      </c>
      <c r="C341" s="46">
        <v>282</v>
      </c>
      <c r="D341" s="50">
        <v>-0.34751773000000002</v>
      </c>
      <c r="E341" s="46">
        <v>184</v>
      </c>
      <c r="F341" s="22" t="s">
        <v>388</v>
      </c>
    </row>
    <row r="342" spans="1:6" x14ac:dyDescent="0.2">
      <c r="A342" s="23" t="s">
        <v>1336</v>
      </c>
      <c r="B342" s="24" t="s">
        <v>1337</v>
      </c>
      <c r="C342" s="48">
        <v>1979</v>
      </c>
      <c r="D342" s="52">
        <v>0.26427488599999999</v>
      </c>
      <c r="E342" s="48">
        <v>2502</v>
      </c>
      <c r="F342" s="25" t="s">
        <v>387</v>
      </c>
    </row>
    <row r="343" spans="1:6" x14ac:dyDescent="0.2">
      <c r="A343" s="23" t="s">
        <v>1338</v>
      </c>
      <c r="B343" s="24" t="s">
        <v>1339</v>
      </c>
      <c r="C343" s="48">
        <v>200</v>
      </c>
      <c r="D343" s="52">
        <v>0.37</v>
      </c>
      <c r="E343" s="48">
        <v>274</v>
      </c>
      <c r="F343" s="25" t="s">
        <v>387</v>
      </c>
    </row>
    <row r="344" spans="1:6" x14ac:dyDescent="0.2">
      <c r="A344" s="20" t="s">
        <v>554</v>
      </c>
      <c r="B344" s="21" t="s">
        <v>555</v>
      </c>
      <c r="C344" s="46">
        <v>529</v>
      </c>
      <c r="D344" s="50">
        <v>-0.100189036</v>
      </c>
      <c r="E344" s="46">
        <v>476</v>
      </c>
      <c r="F344" s="22" t="s">
        <v>388</v>
      </c>
    </row>
    <row r="345" spans="1:6" x14ac:dyDescent="0.2">
      <c r="A345" s="23" t="s">
        <v>1340</v>
      </c>
      <c r="B345" s="24" t="s">
        <v>1341</v>
      </c>
      <c r="C345" s="48">
        <v>1352</v>
      </c>
      <c r="D345" s="52">
        <v>5.1035499999999998E-2</v>
      </c>
      <c r="E345" s="48">
        <v>1421</v>
      </c>
      <c r="F345" s="25" t="s">
        <v>387</v>
      </c>
    </row>
    <row r="346" spans="1:6" x14ac:dyDescent="0.2">
      <c r="A346" s="20" t="s">
        <v>1344</v>
      </c>
      <c r="B346" s="21" t="s">
        <v>1345</v>
      </c>
      <c r="C346" s="46">
        <v>368</v>
      </c>
      <c r="D346" s="50">
        <v>-0.22826087</v>
      </c>
      <c r="E346" s="46">
        <v>284</v>
      </c>
      <c r="F346" s="22" t="s">
        <v>388</v>
      </c>
    </row>
    <row r="347" spans="1:6" x14ac:dyDescent="0.2">
      <c r="A347" s="20" t="s">
        <v>236</v>
      </c>
      <c r="B347" s="21" t="s">
        <v>57</v>
      </c>
      <c r="C347" s="46">
        <v>1613</v>
      </c>
      <c r="D347" s="50">
        <v>-0.115313081</v>
      </c>
      <c r="E347" s="46">
        <v>1427</v>
      </c>
      <c r="F347" s="22" t="s">
        <v>388</v>
      </c>
    </row>
    <row r="348" spans="1:6" x14ac:dyDescent="0.2">
      <c r="A348" s="29" t="s">
        <v>735</v>
      </c>
      <c r="B348" s="30" t="s">
        <v>736</v>
      </c>
      <c r="C348" s="45">
        <v>784</v>
      </c>
      <c r="D348" s="49">
        <v>8.2908163000000007E-2</v>
      </c>
      <c r="E348" s="45">
        <v>849</v>
      </c>
      <c r="F348" s="31" t="s">
        <v>466</v>
      </c>
    </row>
    <row r="349" spans="1:6" x14ac:dyDescent="0.2">
      <c r="A349" s="23" t="s">
        <v>1138</v>
      </c>
      <c r="B349" s="24" t="s">
        <v>1139</v>
      </c>
      <c r="C349" s="48">
        <v>691</v>
      </c>
      <c r="D349" s="52">
        <v>0.16642546999999999</v>
      </c>
      <c r="E349" s="48">
        <v>806</v>
      </c>
      <c r="F349" s="25" t="s">
        <v>387</v>
      </c>
    </row>
    <row r="350" spans="1:6" x14ac:dyDescent="0.2">
      <c r="A350" s="23" t="s">
        <v>135</v>
      </c>
      <c r="B350" s="24" t="s">
        <v>28</v>
      </c>
      <c r="C350" s="48">
        <v>515</v>
      </c>
      <c r="D350" s="52">
        <v>0.55533980599999999</v>
      </c>
      <c r="E350" s="48">
        <v>801</v>
      </c>
      <c r="F350" s="25" t="s">
        <v>387</v>
      </c>
    </row>
    <row r="351" spans="1:6" x14ac:dyDescent="0.2">
      <c r="A351" s="23" t="s">
        <v>27</v>
      </c>
      <c r="B351" s="24" t="s">
        <v>26</v>
      </c>
      <c r="C351" s="48">
        <v>5695</v>
      </c>
      <c r="D351" s="52">
        <v>5.9350300000000002E-2</v>
      </c>
      <c r="E351" s="48">
        <v>6033</v>
      </c>
      <c r="F351" s="25" t="s">
        <v>387</v>
      </c>
    </row>
    <row r="352" spans="1:6" x14ac:dyDescent="0.2">
      <c r="A352" s="20" t="s">
        <v>1346</v>
      </c>
      <c r="B352" s="21" t="s">
        <v>1347</v>
      </c>
      <c r="C352" s="46">
        <v>1398</v>
      </c>
      <c r="D352" s="50">
        <v>-0.118025751</v>
      </c>
      <c r="E352" s="46">
        <v>1233</v>
      </c>
      <c r="F352" s="22" t="s">
        <v>388</v>
      </c>
    </row>
    <row r="353" spans="1:6" x14ac:dyDescent="0.2">
      <c r="A353" s="23" t="s">
        <v>378</v>
      </c>
      <c r="B353" s="24" t="s">
        <v>25</v>
      </c>
      <c r="C353" s="48">
        <v>686</v>
      </c>
      <c r="D353" s="52">
        <v>0.473760933</v>
      </c>
      <c r="E353" s="48">
        <v>1011</v>
      </c>
      <c r="F353" s="25" t="s">
        <v>387</v>
      </c>
    </row>
    <row r="354" spans="1:6" x14ac:dyDescent="0.2">
      <c r="A354" s="20" t="s">
        <v>16</v>
      </c>
      <c r="B354" s="21" t="s">
        <v>17</v>
      </c>
      <c r="C354" s="46">
        <v>620</v>
      </c>
      <c r="D354" s="50">
        <v>-0.12903225800000001</v>
      </c>
      <c r="E354" s="46">
        <v>540</v>
      </c>
      <c r="F354" s="22" t="s">
        <v>388</v>
      </c>
    </row>
    <row r="355" spans="1:6" x14ac:dyDescent="0.2">
      <c r="A355" s="23" t="s">
        <v>1348</v>
      </c>
      <c r="B355" s="24" t="s">
        <v>1349</v>
      </c>
      <c r="C355" s="48">
        <v>278</v>
      </c>
      <c r="D355" s="52">
        <v>0.223021583</v>
      </c>
      <c r="E355" s="48">
        <v>340</v>
      </c>
      <c r="F355" s="25" t="s">
        <v>387</v>
      </c>
    </row>
    <row r="356" spans="1:6" x14ac:dyDescent="0.2">
      <c r="A356" s="26" t="s">
        <v>739</v>
      </c>
      <c r="B356" s="27" t="s">
        <v>740</v>
      </c>
      <c r="C356" s="47">
        <v>3202</v>
      </c>
      <c r="D356" s="51">
        <v>-7.4016239999999997E-2</v>
      </c>
      <c r="E356" s="47">
        <v>2965</v>
      </c>
      <c r="F356" s="28" t="s">
        <v>467</v>
      </c>
    </row>
    <row r="357" spans="1:6" x14ac:dyDescent="0.2">
      <c r="A357" s="20" t="s">
        <v>458</v>
      </c>
      <c r="B357" s="21" t="s">
        <v>459</v>
      </c>
      <c r="C357" s="46">
        <v>1496</v>
      </c>
      <c r="D357" s="50">
        <v>-0.10160427800000001</v>
      </c>
      <c r="E357" s="46">
        <v>1344</v>
      </c>
      <c r="F357" s="22" t="s">
        <v>388</v>
      </c>
    </row>
    <row r="358" spans="1:6" x14ac:dyDescent="0.2">
      <c r="A358" s="20" t="s">
        <v>556</v>
      </c>
      <c r="B358" s="21" t="s">
        <v>557</v>
      </c>
      <c r="C358" s="46">
        <v>5414</v>
      </c>
      <c r="D358" s="50">
        <v>-0.12504617700000001</v>
      </c>
      <c r="E358" s="46">
        <v>4737</v>
      </c>
      <c r="F358" s="22" t="s">
        <v>388</v>
      </c>
    </row>
    <row r="359" spans="1:6" x14ac:dyDescent="0.2">
      <c r="A359" s="20" t="s">
        <v>741</v>
      </c>
      <c r="B359" s="21" t="s">
        <v>742</v>
      </c>
      <c r="C359" s="46">
        <v>2401</v>
      </c>
      <c r="D359" s="50">
        <v>-0.20491461899999999</v>
      </c>
      <c r="E359" s="46">
        <v>1909</v>
      </c>
      <c r="F359" s="22" t="s">
        <v>388</v>
      </c>
    </row>
    <row r="360" spans="1:6" x14ac:dyDescent="0.2">
      <c r="A360" s="20" t="s">
        <v>186</v>
      </c>
      <c r="B360" s="21" t="s">
        <v>360</v>
      </c>
      <c r="C360" s="46">
        <v>1454</v>
      </c>
      <c r="D360" s="50">
        <v>-0.306740028</v>
      </c>
      <c r="E360" s="46">
        <v>1008</v>
      </c>
      <c r="F360" s="22" t="s">
        <v>388</v>
      </c>
    </row>
    <row r="361" spans="1:6" x14ac:dyDescent="0.2">
      <c r="A361" s="23" t="s">
        <v>73</v>
      </c>
      <c r="B361" s="24" t="s">
        <v>78</v>
      </c>
      <c r="C361" s="48">
        <v>18789</v>
      </c>
      <c r="D361" s="52">
        <v>0.13300335299999999</v>
      </c>
      <c r="E361" s="48">
        <v>21288</v>
      </c>
      <c r="F361" s="25" t="s">
        <v>387</v>
      </c>
    </row>
    <row r="362" spans="1:6" x14ac:dyDescent="0.2">
      <c r="A362" s="26" t="s">
        <v>743</v>
      </c>
      <c r="B362" s="27" t="s">
        <v>744</v>
      </c>
      <c r="C362" s="47">
        <v>2191</v>
      </c>
      <c r="D362" s="51">
        <v>-0.111364674</v>
      </c>
      <c r="E362" s="47">
        <v>1947</v>
      </c>
      <c r="F362" s="28" t="s">
        <v>467</v>
      </c>
    </row>
    <row r="363" spans="1:6" x14ac:dyDescent="0.2">
      <c r="A363" s="29" t="s">
        <v>940</v>
      </c>
      <c r="B363" s="30" t="s">
        <v>941</v>
      </c>
      <c r="C363" s="45">
        <v>76</v>
      </c>
      <c r="D363" s="49">
        <v>0.89473684200000003</v>
      </c>
      <c r="E363" s="45">
        <v>144</v>
      </c>
      <c r="F363" s="31" t="s">
        <v>466</v>
      </c>
    </row>
    <row r="364" spans="1:6" x14ac:dyDescent="0.2">
      <c r="A364" s="26" t="s">
        <v>942</v>
      </c>
      <c r="B364" s="27" t="s">
        <v>943</v>
      </c>
      <c r="C364" s="47">
        <v>949</v>
      </c>
      <c r="D364" s="51">
        <v>-0.19599578500000001</v>
      </c>
      <c r="E364" s="47">
        <v>763</v>
      </c>
      <c r="F364" s="28" t="s">
        <v>467</v>
      </c>
    </row>
    <row r="365" spans="1:6" x14ac:dyDescent="0.2">
      <c r="A365" s="26" t="s">
        <v>460</v>
      </c>
      <c r="B365" s="27" t="s">
        <v>461</v>
      </c>
      <c r="C365" s="47">
        <v>4198</v>
      </c>
      <c r="D365" s="51">
        <v>-0.25131014800000001</v>
      </c>
      <c r="E365" s="47">
        <v>3143</v>
      </c>
      <c r="F365" s="28" t="s">
        <v>467</v>
      </c>
    </row>
    <row r="366" spans="1:6" x14ac:dyDescent="0.2">
      <c r="A366" s="20" t="s">
        <v>1140</v>
      </c>
      <c r="B366" s="21" t="s">
        <v>1141</v>
      </c>
      <c r="C366" s="46">
        <v>507</v>
      </c>
      <c r="D366" s="50">
        <v>-0.65285996099999999</v>
      </c>
      <c r="E366" s="46">
        <v>176</v>
      </c>
      <c r="F366" s="22" t="s">
        <v>388</v>
      </c>
    </row>
    <row r="367" spans="1:6" x14ac:dyDescent="0.2">
      <c r="A367" s="20" t="s">
        <v>1350</v>
      </c>
      <c r="B367" s="21" t="s">
        <v>1351</v>
      </c>
      <c r="C367" s="46">
        <v>315</v>
      </c>
      <c r="D367" s="50">
        <v>-0.80952380999999995</v>
      </c>
      <c r="E367" s="46">
        <v>60</v>
      </c>
      <c r="F367" s="22" t="s">
        <v>388</v>
      </c>
    </row>
    <row r="368" spans="1:6" x14ac:dyDescent="0.2">
      <c r="A368" s="26" t="s">
        <v>944</v>
      </c>
      <c r="B368" s="27" t="s">
        <v>945</v>
      </c>
      <c r="C368" s="47">
        <v>375</v>
      </c>
      <c r="D368" s="51">
        <v>-0.71466666700000003</v>
      </c>
      <c r="E368" s="47">
        <v>107</v>
      </c>
      <c r="F368" s="28" t="s">
        <v>467</v>
      </c>
    </row>
    <row r="369" spans="1:6" x14ac:dyDescent="0.2">
      <c r="A369" s="26" t="s">
        <v>946</v>
      </c>
      <c r="B369" s="27" t="s">
        <v>947</v>
      </c>
      <c r="C369" s="47">
        <v>260</v>
      </c>
      <c r="D369" s="51">
        <v>-0.53076923099999995</v>
      </c>
      <c r="E369" s="47">
        <v>122</v>
      </c>
      <c r="F369" s="28" t="s">
        <v>467</v>
      </c>
    </row>
    <row r="370" spans="1:6" x14ac:dyDescent="0.2">
      <c r="A370" s="26" t="s">
        <v>132</v>
      </c>
      <c r="B370" s="27" t="s">
        <v>133</v>
      </c>
      <c r="C370" s="47">
        <v>419</v>
      </c>
      <c r="D370" s="51">
        <v>-0.66587112199999998</v>
      </c>
      <c r="E370" s="47">
        <v>140</v>
      </c>
      <c r="F370" s="28" t="s">
        <v>467</v>
      </c>
    </row>
    <row r="371" spans="1:6" x14ac:dyDescent="0.2">
      <c r="A371" s="20" t="s">
        <v>948</v>
      </c>
      <c r="B371" s="21" t="s">
        <v>949</v>
      </c>
      <c r="C371" s="46">
        <v>418</v>
      </c>
      <c r="D371" s="50">
        <v>-0.50478468899999995</v>
      </c>
      <c r="E371" s="46">
        <v>207</v>
      </c>
      <c r="F371" s="22" t="s">
        <v>388</v>
      </c>
    </row>
    <row r="372" spans="1:6" x14ac:dyDescent="0.2">
      <c r="A372" s="26" t="s">
        <v>1352</v>
      </c>
      <c r="B372" s="27" t="s">
        <v>1353</v>
      </c>
      <c r="C372" s="47">
        <v>93</v>
      </c>
      <c r="D372" s="51">
        <v>-0.78494623699999999</v>
      </c>
      <c r="E372" s="47">
        <v>20</v>
      </c>
      <c r="F372" s="28" t="s">
        <v>467</v>
      </c>
    </row>
    <row r="373" spans="1:6" x14ac:dyDescent="0.2">
      <c r="A373" s="26" t="s">
        <v>409</v>
      </c>
      <c r="B373" s="27" t="s">
        <v>410</v>
      </c>
      <c r="C373" s="47">
        <v>333</v>
      </c>
      <c r="D373" s="51">
        <v>-0.65165165199999997</v>
      </c>
      <c r="E373" s="47">
        <v>116</v>
      </c>
      <c r="F373" s="28" t="s">
        <v>467</v>
      </c>
    </row>
    <row r="374" spans="1:6" x14ac:dyDescent="0.2">
      <c r="A374" s="20" t="s">
        <v>558</v>
      </c>
      <c r="B374" s="21" t="s">
        <v>559</v>
      </c>
      <c r="C374" s="46">
        <v>506</v>
      </c>
      <c r="D374" s="50">
        <v>-0.551383399</v>
      </c>
      <c r="E374" s="46">
        <v>227</v>
      </c>
      <c r="F374" s="22" t="s">
        <v>388</v>
      </c>
    </row>
    <row r="375" spans="1:6" x14ac:dyDescent="0.2">
      <c r="A375" s="26" t="s">
        <v>950</v>
      </c>
      <c r="B375" s="27" t="s">
        <v>951</v>
      </c>
      <c r="C375" s="47">
        <v>143</v>
      </c>
      <c r="D375" s="51">
        <v>-0.41958042000000001</v>
      </c>
      <c r="E375" s="47">
        <v>83</v>
      </c>
      <c r="F375" s="28" t="s">
        <v>467</v>
      </c>
    </row>
    <row r="376" spans="1:6" x14ac:dyDescent="0.2">
      <c r="A376" s="20" t="s">
        <v>1354</v>
      </c>
      <c r="B376" s="21" t="s">
        <v>1355</v>
      </c>
      <c r="C376" s="46">
        <v>479</v>
      </c>
      <c r="D376" s="50">
        <v>-0.35699373699999998</v>
      </c>
      <c r="E376" s="46">
        <v>308</v>
      </c>
      <c r="F376" s="22" t="s">
        <v>388</v>
      </c>
    </row>
    <row r="377" spans="1:6" x14ac:dyDescent="0.2">
      <c r="A377" s="20" t="s">
        <v>954</v>
      </c>
      <c r="B377" s="21" t="s">
        <v>955</v>
      </c>
      <c r="C377" s="46">
        <v>1447</v>
      </c>
      <c r="D377" s="50">
        <v>-0.47270214199999999</v>
      </c>
      <c r="E377" s="46">
        <v>763</v>
      </c>
      <c r="F377" s="22" t="s">
        <v>388</v>
      </c>
    </row>
    <row r="378" spans="1:6" x14ac:dyDescent="0.2">
      <c r="A378" s="26" t="s">
        <v>24</v>
      </c>
      <c r="B378" s="27" t="s">
        <v>330</v>
      </c>
      <c r="C378" s="47">
        <v>2265</v>
      </c>
      <c r="D378" s="51">
        <v>-0.40706401800000003</v>
      </c>
      <c r="E378" s="47">
        <v>1343</v>
      </c>
      <c r="F378" s="28" t="s">
        <v>467</v>
      </c>
    </row>
    <row r="379" spans="1:6" x14ac:dyDescent="0.2">
      <c r="A379" s="20" t="s">
        <v>138</v>
      </c>
      <c r="B379" s="21" t="s">
        <v>54</v>
      </c>
      <c r="C379" s="46">
        <v>2815</v>
      </c>
      <c r="D379" s="50">
        <v>-0.38934280599999999</v>
      </c>
      <c r="E379" s="46">
        <v>1719</v>
      </c>
      <c r="F379" s="22" t="s">
        <v>388</v>
      </c>
    </row>
    <row r="380" spans="1:6" x14ac:dyDescent="0.2">
      <c r="A380" s="26" t="s">
        <v>956</v>
      </c>
      <c r="B380" s="27" t="s">
        <v>957</v>
      </c>
      <c r="C380" s="47">
        <v>261</v>
      </c>
      <c r="D380" s="51">
        <v>-0.41762452100000003</v>
      </c>
      <c r="E380" s="47">
        <v>152</v>
      </c>
      <c r="F380" s="28" t="s">
        <v>467</v>
      </c>
    </row>
    <row r="381" spans="1:6" x14ac:dyDescent="0.2">
      <c r="A381" s="26" t="s">
        <v>155</v>
      </c>
      <c r="B381" s="27" t="s">
        <v>331</v>
      </c>
      <c r="C381" s="47">
        <v>1612</v>
      </c>
      <c r="D381" s="51">
        <v>-0.29342431800000002</v>
      </c>
      <c r="E381" s="47">
        <v>1139</v>
      </c>
      <c r="F381" s="28" t="s">
        <v>467</v>
      </c>
    </row>
    <row r="382" spans="1:6" x14ac:dyDescent="0.2">
      <c r="A382" s="26" t="s">
        <v>560</v>
      </c>
      <c r="B382" s="27" t="s">
        <v>561</v>
      </c>
      <c r="C382" s="47">
        <v>8928</v>
      </c>
      <c r="D382" s="51">
        <v>-0.367047491</v>
      </c>
      <c r="E382" s="47">
        <v>5651</v>
      </c>
      <c r="F382" s="28" t="s">
        <v>467</v>
      </c>
    </row>
    <row r="383" spans="1:6" x14ac:dyDescent="0.2">
      <c r="A383" s="20" t="s">
        <v>1356</v>
      </c>
      <c r="B383" s="21" t="s">
        <v>1357</v>
      </c>
      <c r="C383" s="46">
        <v>81</v>
      </c>
      <c r="D383" s="50">
        <v>-0.432098765</v>
      </c>
      <c r="E383" s="46">
        <v>46</v>
      </c>
      <c r="F383" s="22" t="s">
        <v>388</v>
      </c>
    </row>
    <row r="384" spans="1:6" x14ac:dyDescent="0.2">
      <c r="A384" s="26" t="s">
        <v>1358</v>
      </c>
      <c r="B384" s="27" t="s">
        <v>1359</v>
      </c>
      <c r="C384" s="47">
        <v>137</v>
      </c>
      <c r="D384" s="51">
        <v>-0.240875912</v>
      </c>
      <c r="E384" s="47">
        <v>104</v>
      </c>
      <c r="F384" s="28" t="s">
        <v>467</v>
      </c>
    </row>
    <row r="385" spans="1:6" x14ac:dyDescent="0.2">
      <c r="A385" s="26" t="s">
        <v>175</v>
      </c>
      <c r="B385" s="27" t="s">
        <v>23</v>
      </c>
      <c r="C385" s="47">
        <v>2362</v>
      </c>
      <c r="D385" s="51">
        <v>-0.23497036399999999</v>
      </c>
      <c r="E385" s="47">
        <v>1807</v>
      </c>
      <c r="F385" s="28" t="s">
        <v>467</v>
      </c>
    </row>
    <row r="386" spans="1:6" x14ac:dyDescent="0.2">
      <c r="A386" s="26" t="s">
        <v>958</v>
      </c>
      <c r="B386" s="27" t="s">
        <v>959</v>
      </c>
      <c r="C386" s="47">
        <v>1273</v>
      </c>
      <c r="D386" s="51">
        <v>-0.74862529499999997</v>
      </c>
      <c r="E386" s="47">
        <v>320</v>
      </c>
      <c r="F386" s="28" t="s">
        <v>467</v>
      </c>
    </row>
    <row r="387" spans="1:6" x14ac:dyDescent="0.2">
      <c r="A387" s="26" t="s">
        <v>352</v>
      </c>
      <c r="B387" s="27" t="s">
        <v>244</v>
      </c>
      <c r="C387" s="47">
        <v>1503</v>
      </c>
      <c r="D387" s="51">
        <v>-0.47172322</v>
      </c>
      <c r="E387" s="47">
        <v>794</v>
      </c>
      <c r="F387" s="28" t="s">
        <v>467</v>
      </c>
    </row>
    <row r="388" spans="1:6" x14ac:dyDescent="0.2">
      <c r="A388" s="26" t="s">
        <v>960</v>
      </c>
      <c r="B388" s="27" t="s">
        <v>961</v>
      </c>
      <c r="C388" s="47">
        <v>25237</v>
      </c>
      <c r="D388" s="51">
        <v>-0.47085628200000001</v>
      </c>
      <c r="E388" s="47">
        <v>13354</v>
      </c>
      <c r="F388" s="28" t="s">
        <v>467</v>
      </c>
    </row>
    <row r="389" spans="1:6" x14ac:dyDescent="0.2">
      <c r="A389" s="26" t="s">
        <v>562</v>
      </c>
      <c r="B389" s="27" t="s">
        <v>1360</v>
      </c>
      <c r="C389" s="47">
        <v>24018</v>
      </c>
      <c r="D389" s="51">
        <v>-0.11166624999999999</v>
      </c>
      <c r="E389" s="47">
        <v>21336</v>
      </c>
      <c r="F389" s="28" t="s">
        <v>467</v>
      </c>
    </row>
    <row r="390" spans="1:6" x14ac:dyDescent="0.2">
      <c r="A390" s="20" t="s">
        <v>1144</v>
      </c>
      <c r="B390" s="21" t="s">
        <v>1145</v>
      </c>
      <c r="C390" s="46">
        <v>309</v>
      </c>
      <c r="D390" s="50">
        <v>-0.53074433700000001</v>
      </c>
      <c r="E390" s="46">
        <v>145</v>
      </c>
      <c r="F390" s="22" t="s">
        <v>388</v>
      </c>
    </row>
    <row r="391" spans="1:6" x14ac:dyDescent="0.2">
      <c r="A391" s="20" t="s">
        <v>497</v>
      </c>
      <c r="B391" s="21" t="s">
        <v>498</v>
      </c>
      <c r="C391" s="46">
        <v>4234</v>
      </c>
      <c r="D391" s="50">
        <v>-0.20689655200000001</v>
      </c>
      <c r="E391" s="46">
        <v>3358</v>
      </c>
      <c r="F391" s="22" t="s">
        <v>388</v>
      </c>
    </row>
    <row r="392" spans="1:6" x14ac:dyDescent="0.2">
      <c r="A392" s="26" t="s">
        <v>962</v>
      </c>
      <c r="B392" s="27" t="s">
        <v>963</v>
      </c>
      <c r="C392" s="47">
        <v>726</v>
      </c>
      <c r="D392" s="51">
        <v>-0.19283746600000001</v>
      </c>
      <c r="E392" s="47">
        <v>586</v>
      </c>
      <c r="F392" s="28" t="s">
        <v>467</v>
      </c>
    </row>
    <row r="393" spans="1:6" x14ac:dyDescent="0.2">
      <c r="A393" s="26" t="s">
        <v>1361</v>
      </c>
      <c r="B393" s="27" t="s">
        <v>1362</v>
      </c>
      <c r="C393" s="47">
        <v>521</v>
      </c>
      <c r="D393" s="51">
        <v>-0.166986564</v>
      </c>
      <c r="E393" s="47">
        <v>434</v>
      </c>
      <c r="F393" s="28" t="s">
        <v>467</v>
      </c>
    </row>
    <row r="394" spans="1:6" x14ac:dyDescent="0.2">
      <c r="A394" s="23" t="s">
        <v>964</v>
      </c>
      <c r="B394" s="24" t="s">
        <v>965</v>
      </c>
      <c r="C394" s="48">
        <v>235</v>
      </c>
      <c r="D394" s="52">
        <v>0.195744681</v>
      </c>
      <c r="E394" s="48">
        <v>281</v>
      </c>
      <c r="F394" s="25" t="s">
        <v>387</v>
      </c>
    </row>
    <row r="395" spans="1:6" x14ac:dyDescent="0.2">
      <c r="A395" s="26" t="s">
        <v>563</v>
      </c>
      <c r="B395" s="27" t="s">
        <v>564</v>
      </c>
      <c r="C395" s="47">
        <v>557</v>
      </c>
      <c r="D395" s="51">
        <v>-0.13644524199999999</v>
      </c>
      <c r="E395" s="47">
        <v>481</v>
      </c>
      <c r="F395" s="28" t="s">
        <v>467</v>
      </c>
    </row>
    <row r="396" spans="1:6" x14ac:dyDescent="0.2">
      <c r="A396" s="53" t="s">
        <v>2045</v>
      </c>
      <c r="B396" s="54" t="s">
        <v>2046</v>
      </c>
      <c r="C396" s="55">
        <v>64</v>
      </c>
      <c r="D396" s="56">
        <v>-0.625</v>
      </c>
      <c r="E396" s="55">
        <v>24</v>
      </c>
      <c r="F396" s="57" t="s">
        <v>388</v>
      </c>
    </row>
    <row r="397" spans="1:6" x14ac:dyDescent="0.2">
      <c r="A397" s="26" t="s">
        <v>1365</v>
      </c>
      <c r="B397" s="27" t="s">
        <v>1366</v>
      </c>
      <c r="C397" s="47">
        <v>539</v>
      </c>
      <c r="D397" s="51">
        <v>-0.28942486099999998</v>
      </c>
      <c r="E397" s="47">
        <v>383</v>
      </c>
      <c r="F397" s="28" t="s">
        <v>467</v>
      </c>
    </row>
    <row r="398" spans="1:6" x14ac:dyDescent="0.2">
      <c r="A398" s="20" t="s">
        <v>812</v>
      </c>
      <c r="B398" s="21" t="s">
        <v>813</v>
      </c>
      <c r="C398" s="46">
        <v>133</v>
      </c>
      <c r="D398" s="50">
        <v>-0.28571428599999998</v>
      </c>
      <c r="E398" s="46">
        <v>95</v>
      </c>
      <c r="F398" s="22" t="s">
        <v>388</v>
      </c>
    </row>
    <row r="399" spans="1:6" x14ac:dyDescent="0.2">
      <c r="A399" s="20" t="s">
        <v>462</v>
      </c>
      <c r="B399" s="21" t="s">
        <v>463</v>
      </c>
      <c r="C399" s="46">
        <v>2081</v>
      </c>
      <c r="D399" s="50">
        <v>-0.41999038900000002</v>
      </c>
      <c r="E399" s="46">
        <v>1207</v>
      </c>
      <c r="F399" s="22" t="s">
        <v>388</v>
      </c>
    </row>
    <row r="400" spans="1:6" x14ac:dyDescent="0.2">
      <c r="A400" s="53" t="s">
        <v>2013</v>
      </c>
      <c r="B400" s="54" t="s">
        <v>2014</v>
      </c>
      <c r="C400" s="55">
        <v>54</v>
      </c>
      <c r="D400" s="56">
        <v>-0.61111111100000004</v>
      </c>
      <c r="E400" s="55">
        <v>21</v>
      </c>
      <c r="F400" s="57" t="s">
        <v>388</v>
      </c>
    </row>
    <row r="401" spans="1:6" x14ac:dyDescent="0.2">
      <c r="A401" s="63" t="s">
        <v>2047</v>
      </c>
      <c r="B401" s="64" t="s">
        <v>2048</v>
      </c>
      <c r="C401" s="65">
        <v>136</v>
      </c>
      <c r="D401" s="66">
        <v>-0.19852941199999999</v>
      </c>
      <c r="E401" s="65">
        <v>109</v>
      </c>
      <c r="F401" s="67" t="s">
        <v>467</v>
      </c>
    </row>
    <row r="402" spans="1:6" x14ac:dyDescent="0.2">
      <c r="A402" s="26" t="s">
        <v>499</v>
      </c>
      <c r="B402" s="27" t="s">
        <v>483</v>
      </c>
      <c r="C402" s="47">
        <v>238</v>
      </c>
      <c r="D402" s="51">
        <v>-0.65546218499999997</v>
      </c>
      <c r="E402" s="47">
        <v>82</v>
      </c>
      <c r="F402" s="28" t="s">
        <v>467</v>
      </c>
    </row>
    <row r="403" spans="1:6" x14ac:dyDescent="0.2">
      <c r="A403" s="26" t="s">
        <v>22</v>
      </c>
      <c r="B403" s="27" t="s">
        <v>21</v>
      </c>
      <c r="C403" s="47">
        <v>492</v>
      </c>
      <c r="D403" s="51">
        <v>-0.325203252</v>
      </c>
      <c r="E403" s="47">
        <v>332</v>
      </c>
      <c r="F403" s="28" t="s">
        <v>467</v>
      </c>
    </row>
    <row r="404" spans="1:6" x14ac:dyDescent="0.2">
      <c r="A404" s="26" t="s">
        <v>77</v>
      </c>
      <c r="B404" s="27" t="s">
        <v>334</v>
      </c>
      <c r="C404" s="47">
        <v>603</v>
      </c>
      <c r="D404" s="51">
        <v>-0.30016583699999999</v>
      </c>
      <c r="E404" s="47">
        <v>422</v>
      </c>
      <c r="F404" s="28" t="s">
        <v>467</v>
      </c>
    </row>
    <row r="405" spans="1:6" x14ac:dyDescent="0.2">
      <c r="A405" s="26" t="s">
        <v>241</v>
      </c>
      <c r="B405" s="27" t="s">
        <v>356</v>
      </c>
      <c r="C405" s="47">
        <v>616</v>
      </c>
      <c r="D405" s="51">
        <v>-0.55519480499999996</v>
      </c>
      <c r="E405" s="47">
        <v>274</v>
      </c>
      <c r="F405" s="28" t="s">
        <v>467</v>
      </c>
    </row>
    <row r="406" spans="1:6" x14ac:dyDescent="0.2">
      <c r="A406" s="23" t="s">
        <v>198</v>
      </c>
      <c r="B406" s="24" t="s">
        <v>20</v>
      </c>
      <c r="C406" s="48">
        <v>349</v>
      </c>
      <c r="D406" s="52">
        <v>0.87106017199999997</v>
      </c>
      <c r="E406" s="48">
        <v>653</v>
      </c>
      <c r="F406" s="25" t="s">
        <v>387</v>
      </c>
    </row>
    <row r="407" spans="1:6" x14ac:dyDescent="0.2">
      <c r="A407" s="20" t="s">
        <v>500</v>
      </c>
      <c r="B407" s="21" t="s">
        <v>480</v>
      </c>
      <c r="C407" s="46">
        <v>324</v>
      </c>
      <c r="D407" s="50">
        <v>-0.12037037</v>
      </c>
      <c r="E407" s="46">
        <v>285</v>
      </c>
      <c r="F407" s="22" t="s">
        <v>388</v>
      </c>
    </row>
    <row r="408" spans="1:6" x14ac:dyDescent="0.2">
      <c r="A408" s="20" t="s">
        <v>565</v>
      </c>
      <c r="B408" s="21" t="s">
        <v>566</v>
      </c>
      <c r="C408" s="46">
        <v>130</v>
      </c>
      <c r="D408" s="50">
        <v>-0.361538462</v>
      </c>
      <c r="E408" s="46">
        <v>83</v>
      </c>
      <c r="F408" s="22" t="s">
        <v>388</v>
      </c>
    </row>
    <row r="409" spans="1:6" x14ac:dyDescent="0.2">
      <c r="A409" s="20" t="s">
        <v>146</v>
      </c>
      <c r="B409" s="21" t="s">
        <v>335</v>
      </c>
      <c r="C409" s="46">
        <v>266</v>
      </c>
      <c r="D409" s="50">
        <v>-0.18421052600000001</v>
      </c>
      <c r="E409" s="46">
        <v>217</v>
      </c>
      <c r="F409" s="22" t="s">
        <v>388</v>
      </c>
    </row>
    <row r="410" spans="1:6" x14ac:dyDescent="0.2">
      <c r="A410" s="26" t="s">
        <v>1369</v>
      </c>
      <c r="B410" s="27" t="s">
        <v>1370</v>
      </c>
      <c r="C410" s="47">
        <v>352</v>
      </c>
      <c r="D410" s="51">
        <v>-0.41193181800000001</v>
      </c>
      <c r="E410" s="47">
        <v>207</v>
      </c>
      <c r="F410" s="28" t="s">
        <v>467</v>
      </c>
    </row>
    <row r="411" spans="1:6" x14ac:dyDescent="0.2">
      <c r="A411" s="23" t="s">
        <v>1148</v>
      </c>
      <c r="B411" s="24" t="s">
        <v>1149</v>
      </c>
      <c r="C411" s="48">
        <v>294</v>
      </c>
      <c r="D411" s="52">
        <v>0.370748299</v>
      </c>
      <c r="E411" s="48">
        <v>403</v>
      </c>
      <c r="F411" s="25" t="s">
        <v>387</v>
      </c>
    </row>
    <row r="412" spans="1:6" x14ac:dyDescent="0.2">
      <c r="A412" s="26" t="s">
        <v>567</v>
      </c>
      <c r="B412" s="27" t="s">
        <v>568</v>
      </c>
      <c r="C412" s="47">
        <v>2811</v>
      </c>
      <c r="D412" s="51">
        <v>-0.38420490899999998</v>
      </c>
      <c r="E412" s="47">
        <v>1731</v>
      </c>
      <c r="F412" s="28" t="s">
        <v>467</v>
      </c>
    </row>
    <row r="413" spans="1:6" x14ac:dyDescent="0.2">
      <c r="A413" s="26" t="s">
        <v>966</v>
      </c>
      <c r="B413" s="27" t="s">
        <v>967</v>
      </c>
      <c r="C413" s="47">
        <v>140</v>
      </c>
      <c r="D413" s="51">
        <v>-0.2</v>
      </c>
      <c r="E413" s="47">
        <v>112</v>
      </c>
      <c r="F413" s="28" t="s">
        <v>467</v>
      </c>
    </row>
    <row r="414" spans="1:6" x14ac:dyDescent="0.2">
      <c r="A414" s="26" t="s">
        <v>367</v>
      </c>
      <c r="B414" s="27" t="s">
        <v>365</v>
      </c>
      <c r="C414" s="47">
        <v>283</v>
      </c>
      <c r="D414" s="51">
        <v>-0.48056537100000002</v>
      </c>
      <c r="E414" s="47">
        <v>147</v>
      </c>
      <c r="F414" s="28" t="s">
        <v>467</v>
      </c>
    </row>
    <row r="415" spans="1:6" x14ac:dyDescent="0.2">
      <c r="A415" s="29" t="s">
        <v>106</v>
      </c>
      <c r="B415" s="30" t="s">
        <v>336</v>
      </c>
      <c r="C415" s="45">
        <v>153</v>
      </c>
      <c r="D415" s="49">
        <v>7.8431372550000003</v>
      </c>
      <c r="E415" s="45">
        <v>1353</v>
      </c>
      <c r="F415" s="31" t="s">
        <v>466</v>
      </c>
    </row>
    <row r="416" spans="1:6" x14ac:dyDescent="0.2">
      <c r="A416" s="20" t="s">
        <v>1375</v>
      </c>
      <c r="B416" s="21" t="s">
        <v>1376</v>
      </c>
      <c r="C416" s="46">
        <v>125</v>
      </c>
      <c r="D416" s="50">
        <v>-0.20799999999999999</v>
      </c>
      <c r="E416" s="46">
        <v>99</v>
      </c>
      <c r="F416" s="22" t="s">
        <v>388</v>
      </c>
    </row>
    <row r="417" spans="1:6" x14ac:dyDescent="0.2">
      <c r="A417" s="23" t="s">
        <v>749</v>
      </c>
      <c r="B417" s="24" t="s">
        <v>750</v>
      </c>
      <c r="C417" s="48">
        <v>112</v>
      </c>
      <c r="D417" s="52">
        <v>0.258928571</v>
      </c>
      <c r="E417" s="48">
        <v>141</v>
      </c>
      <c r="F417" s="25" t="s">
        <v>387</v>
      </c>
    </row>
    <row r="418" spans="1:6" x14ac:dyDescent="0.2">
      <c r="A418" s="20" t="s">
        <v>968</v>
      </c>
      <c r="B418" s="21" t="s">
        <v>969</v>
      </c>
      <c r="C418" s="46">
        <v>3028</v>
      </c>
      <c r="D418" s="50">
        <v>-0.16677675</v>
      </c>
      <c r="E418" s="46">
        <v>2523</v>
      </c>
      <c r="F418" s="22" t="s">
        <v>388</v>
      </c>
    </row>
    <row r="419" spans="1:6" x14ac:dyDescent="0.2">
      <c r="A419" s="53" t="s">
        <v>2049</v>
      </c>
      <c r="B419" s="54" t="s">
        <v>2050</v>
      </c>
      <c r="C419" s="55">
        <v>259</v>
      </c>
      <c r="D419" s="56">
        <v>-0.239382239</v>
      </c>
      <c r="E419" s="55">
        <v>197</v>
      </c>
      <c r="F419" s="57" t="s">
        <v>388</v>
      </c>
    </row>
    <row r="420" spans="1:6" x14ac:dyDescent="0.2">
      <c r="A420" s="26" t="s">
        <v>814</v>
      </c>
      <c r="B420" s="27" t="s">
        <v>815</v>
      </c>
      <c r="C420" s="47">
        <v>60</v>
      </c>
      <c r="D420" s="51">
        <v>-0.8</v>
      </c>
      <c r="E420" s="47">
        <v>12</v>
      </c>
      <c r="F420" s="28" t="s">
        <v>467</v>
      </c>
    </row>
    <row r="421" spans="1:6" ht="13.5" thickBot="1" x14ac:dyDescent="0.25">
      <c r="A421" s="122" t="s">
        <v>1377</v>
      </c>
      <c r="B421" s="123" t="s">
        <v>1378</v>
      </c>
      <c r="C421" s="125">
        <v>64436</v>
      </c>
      <c r="D421" s="126">
        <v>0.113756285</v>
      </c>
      <c r="E421" s="125">
        <v>71766</v>
      </c>
      <c r="F421" s="124" t="s">
        <v>387</v>
      </c>
    </row>
    <row r="423" spans="1:6" x14ac:dyDescent="0.2">
      <c r="A423" s="6" t="s">
        <v>203</v>
      </c>
    </row>
    <row r="424" spans="1:6" x14ac:dyDescent="0.2">
      <c r="A424" s="6"/>
    </row>
    <row r="425" spans="1:6" x14ac:dyDescent="0.2">
      <c r="A425" s="12" t="s">
        <v>204</v>
      </c>
    </row>
    <row r="426" spans="1:6" ht="15.75" x14ac:dyDescent="0.2">
      <c r="A426" s="13" t="s">
        <v>216</v>
      </c>
    </row>
    <row r="427" spans="1:6" x14ac:dyDescent="0.2">
      <c r="A427" s="13"/>
    </row>
    <row r="428" spans="1:6" x14ac:dyDescent="0.2">
      <c r="A428" s="12" t="s">
        <v>217</v>
      </c>
    </row>
  </sheetData>
  <mergeCells count="1">
    <mergeCell ref="A1:F1"/>
  </mergeCells>
  <pageMargins left="0.7" right="0.7" top="0.75" bottom="0.75" header="0.3" footer="0.3"/>
  <pageSetup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78"/>
  <sheetViews>
    <sheetView workbookViewId="0">
      <selection sqref="A1:G1"/>
    </sheetView>
  </sheetViews>
  <sheetFormatPr defaultRowHeight="12.75" x14ac:dyDescent="0.2"/>
  <cols>
    <col min="1" max="1" width="10.85546875" style="34" bestFit="1" customWidth="1"/>
    <col min="2" max="2" width="123.140625" style="34" bestFit="1" customWidth="1"/>
    <col min="3" max="4" width="10.85546875" style="14" bestFit="1" customWidth="1"/>
    <col min="5" max="5" width="8.28515625" style="14" bestFit="1" customWidth="1"/>
    <col min="6" max="6" width="9.42578125" style="19" bestFit="1" customWidth="1"/>
    <col min="7" max="7" width="8.28515625" style="14" bestFit="1" customWidth="1"/>
    <col min="8" max="16384" width="9.140625" style="14"/>
  </cols>
  <sheetData>
    <row r="1" spans="1:7" ht="21" customHeight="1" thickBot="1" x14ac:dyDescent="0.25">
      <c r="A1" s="118" t="s">
        <v>2064</v>
      </c>
      <c r="B1" s="119"/>
      <c r="C1" s="119"/>
      <c r="D1" s="119"/>
      <c r="E1" s="119"/>
      <c r="F1" s="119"/>
      <c r="G1" s="120"/>
    </row>
    <row r="2" spans="1:7" ht="32.25" thickBot="1" x14ac:dyDescent="0.25">
      <c r="A2" s="32" t="s">
        <v>0</v>
      </c>
      <c r="B2" s="35" t="s">
        <v>64</v>
      </c>
      <c r="C2" s="16">
        <v>44228</v>
      </c>
      <c r="D2" s="16">
        <v>43862</v>
      </c>
      <c r="E2" s="15" t="s">
        <v>97</v>
      </c>
      <c r="F2" s="17" t="s">
        <v>65</v>
      </c>
      <c r="G2" s="18" t="s">
        <v>2</v>
      </c>
    </row>
    <row r="3" spans="1:7" x14ac:dyDescent="0.2">
      <c r="A3" s="73" t="s">
        <v>1317</v>
      </c>
      <c r="B3" s="74" t="s">
        <v>582</v>
      </c>
      <c r="C3" s="75">
        <v>3355</v>
      </c>
      <c r="D3" s="75">
        <v>18</v>
      </c>
      <c r="E3" s="75">
        <f t="shared" ref="E3:E34" si="0">C3-D3</f>
        <v>3337</v>
      </c>
      <c r="F3" s="76">
        <f t="shared" ref="F3:F34" si="1">E3/D3</f>
        <v>185.38888888888889</v>
      </c>
      <c r="G3" s="77" t="s">
        <v>387</v>
      </c>
    </row>
    <row r="4" spans="1:7" x14ac:dyDescent="0.2">
      <c r="A4" s="23" t="s">
        <v>1978</v>
      </c>
      <c r="B4" s="24" t="s">
        <v>596</v>
      </c>
      <c r="C4" s="48">
        <v>308</v>
      </c>
      <c r="D4" s="48">
        <v>2</v>
      </c>
      <c r="E4" s="48">
        <f t="shared" si="0"/>
        <v>306</v>
      </c>
      <c r="F4" s="52">
        <f t="shared" si="1"/>
        <v>153</v>
      </c>
      <c r="G4" s="25" t="s">
        <v>387</v>
      </c>
    </row>
    <row r="5" spans="1:7" x14ac:dyDescent="0.2">
      <c r="A5" s="23" t="s">
        <v>1369</v>
      </c>
      <c r="B5" s="24" t="s">
        <v>931</v>
      </c>
      <c r="C5" s="48">
        <v>133</v>
      </c>
      <c r="D5" s="48">
        <v>1</v>
      </c>
      <c r="E5" s="48">
        <f t="shared" si="0"/>
        <v>132</v>
      </c>
      <c r="F5" s="52">
        <f t="shared" si="1"/>
        <v>132</v>
      </c>
      <c r="G5" s="25" t="s">
        <v>387</v>
      </c>
    </row>
    <row r="6" spans="1:7" x14ac:dyDescent="0.2">
      <c r="A6" s="23" t="s">
        <v>1407</v>
      </c>
      <c r="B6" s="24" t="s">
        <v>551</v>
      </c>
      <c r="C6" s="48">
        <v>225</v>
      </c>
      <c r="D6" s="48">
        <v>3</v>
      </c>
      <c r="E6" s="48">
        <f t="shared" si="0"/>
        <v>222</v>
      </c>
      <c r="F6" s="52">
        <f t="shared" si="1"/>
        <v>74</v>
      </c>
      <c r="G6" s="25" t="s">
        <v>387</v>
      </c>
    </row>
    <row r="7" spans="1:7" x14ac:dyDescent="0.2">
      <c r="A7" s="23" t="s">
        <v>1217</v>
      </c>
      <c r="B7" s="24" t="s">
        <v>372</v>
      </c>
      <c r="C7" s="48">
        <v>68</v>
      </c>
      <c r="D7" s="48">
        <v>1</v>
      </c>
      <c r="E7" s="48">
        <f t="shared" si="0"/>
        <v>67</v>
      </c>
      <c r="F7" s="52">
        <f t="shared" si="1"/>
        <v>67</v>
      </c>
      <c r="G7" s="25" t="s">
        <v>387</v>
      </c>
    </row>
    <row r="8" spans="1:7" x14ac:dyDescent="0.2">
      <c r="A8" s="23" t="s">
        <v>509</v>
      </c>
      <c r="B8" s="24" t="s">
        <v>598</v>
      </c>
      <c r="C8" s="48">
        <v>62</v>
      </c>
      <c r="D8" s="48">
        <v>1</v>
      </c>
      <c r="E8" s="48">
        <f t="shared" si="0"/>
        <v>61</v>
      </c>
      <c r="F8" s="52">
        <f t="shared" si="1"/>
        <v>61</v>
      </c>
      <c r="G8" s="25" t="s">
        <v>387</v>
      </c>
    </row>
    <row r="9" spans="1:7" x14ac:dyDescent="0.2">
      <c r="A9" s="23" t="s">
        <v>690</v>
      </c>
      <c r="B9" s="24" t="s">
        <v>26</v>
      </c>
      <c r="C9" s="48">
        <v>922</v>
      </c>
      <c r="D9" s="48">
        <v>15</v>
      </c>
      <c r="E9" s="48">
        <f t="shared" si="0"/>
        <v>907</v>
      </c>
      <c r="F9" s="52">
        <f t="shared" si="1"/>
        <v>60.466666666666669</v>
      </c>
      <c r="G9" s="25" t="s">
        <v>387</v>
      </c>
    </row>
    <row r="10" spans="1:7" x14ac:dyDescent="0.2">
      <c r="A10" s="23" t="s">
        <v>565</v>
      </c>
      <c r="B10" s="24" t="s">
        <v>321</v>
      </c>
      <c r="C10" s="48">
        <v>57</v>
      </c>
      <c r="D10" s="48">
        <v>1</v>
      </c>
      <c r="E10" s="48">
        <f t="shared" si="0"/>
        <v>56</v>
      </c>
      <c r="F10" s="52">
        <f t="shared" si="1"/>
        <v>56</v>
      </c>
      <c r="G10" s="25" t="s">
        <v>387</v>
      </c>
    </row>
    <row r="11" spans="1:7" x14ac:dyDescent="0.2">
      <c r="A11" s="23" t="s">
        <v>1330</v>
      </c>
      <c r="B11" s="24" t="s">
        <v>590</v>
      </c>
      <c r="C11" s="48">
        <v>50</v>
      </c>
      <c r="D11" s="48">
        <v>1</v>
      </c>
      <c r="E11" s="48">
        <f t="shared" si="0"/>
        <v>49</v>
      </c>
      <c r="F11" s="52">
        <f t="shared" si="1"/>
        <v>49</v>
      </c>
      <c r="G11" s="25" t="s">
        <v>387</v>
      </c>
    </row>
    <row r="12" spans="1:7" x14ac:dyDescent="0.2">
      <c r="A12" s="23" t="s">
        <v>2058</v>
      </c>
      <c r="B12" s="24" t="s">
        <v>46</v>
      </c>
      <c r="C12" s="48">
        <v>725</v>
      </c>
      <c r="D12" s="48">
        <v>17</v>
      </c>
      <c r="E12" s="48">
        <f t="shared" si="0"/>
        <v>708</v>
      </c>
      <c r="F12" s="52">
        <f t="shared" si="1"/>
        <v>41.647058823529413</v>
      </c>
      <c r="G12" s="25" t="s">
        <v>387</v>
      </c>
    </row>
    <row r="13" spans="1:7" x14ac:dyDescent="0.2">
      <c r="A13" s="23" t="s">
        <v>1422</v>
      </c>
      <c r="B13" s="24" t="s">
        <v>39</v>
      </c>
      <c r="C13" s="48">
        <v>389</v>
      </c>
      <c r="D13" s="48">
        <v>11</v>
      </c>
      <c r="E13" s="48">
        <f t="shared" si="0"/>
        <v>378</v>
      </c>
      <c r="F13" s="52">
        <f t="shared" si="1"/>
        <v>34.363636363636367</v>
      </c>
      <c r="G13" s="25" t="s">
        <v>387</v>
      </c>
    </row>
    <row r="14" spans="1:7" x14ac:dyDescent="0.2">
      <c r="A14" s="23" t="s">
        <v>922</v>
      </c>
      <c r="B14" s="24" t="s">
        <v>159</v>
      </c>
      <c r="C14" s="48">
        <v>1272</v>
      </c>
      <c r="D14" s="48">
        <v>40</v>
      </c>
      <c r="E14" s="48">
        <f t="shared" si="0"/>
        <v>1232</v>
      </c>
      <c r="F14" s="52">
        <f t="shared" si="1"/>
        <v>30.8</v>
      </c>
      <c r="G14" s="25" t="s">
        <v>387</v>
      </c>
    </row>
    <row r="15" spans="1:7" x14ac:dyDescent="0.2">
      <c r="A15" s="23" t="s">
        <v>180</v>
      </c>
      <c r="B15" s="24" t="s">
        <v>585</v>
      </c>
      <c r="C15" s="48">
        <v>414</v>
      </c>
      <c r="D15" s="48">
        <v>14</v>
      </c>
      <c r="E15" s="48">
        <f t="shared" si="0"/>
        <v>400</v>
      </c>
      <c r="F15" s="52">
        <f t="shared" si="1"/>
        <v>28.571428571428573</v>
      </c>
      <c r="G15" s="25" t="s">
        <v>387</v>
      </c>
    </row>
    <row r="16" spans="1:7" x14ac:dyDescent="0.2">
      <c r="A16" s="23" t="s">
        <v>938</v>
      </c>
      <c r="B16" s="24" t="s">
        <v>817</v>
      </c>
      <c r="C16" s="48">
        <v>85</v>
      </c>
      <c r="D16" s="48">
        <v>3</v>
      </c>
      <c r="E16" s="48">
        <f t="shared" si="0"/>
        <v>82</v>
      </c>
      <c r="F16" s="52">
        <f t="shared" si="1"/>
        <v>27.333333333333332</v>
      </c>
      <c r="G16" s="25" t="s">
        <v>387</v>
      </c>
    </row>
    <row r="17" spans="1:7" x14ac:dyDescent="0.2">
      <c r="A17" s="23" t="s">
        <v>437</v>
      </c>
      <c r="B17" s="24" t="s">
        <v>1425</v>
      </c>
      <c r="C17" s="48">
        <v>26</v>
      </c>
      <c r="D17" s="48">
        <v>1</v>
      </c>
      <c r="E17" s="48">
        <f t="shared" si="0"/>
        <v>25</v>
      </c>
      <c r="F17" s="52">
        <f t="shared" si="1"/>
        <v>25</v>
      </c>
      <c r="G17" s="25" t="s">
        <v>387</v>
      </c>
    </row>
    <row r="18" spans="1:7" x14ac:dyDescent="0.2">
      <c r="A18" s="23" t="s">
        <v>1379</v>
      </c>
      <c r="B18" s="24" t="s">
        <v>137</v>
      </c>
      <c r="C18" s="48">
        <v>908</v>
      </c>
      <c r="D18" s="48">
        <v>37</v>
      </c>
      <c r="E18" s="48">
        <f t="shared" si="0"/>
        <v>871</v>
      </c>
      <c r="F18" s="52">
        <f t="shared" si="1"/>
        <v>23.54054054054054</v>
      </c>
      <c r="G18" s="25" t="s">
        <v>387</v>
      </c>
    </row>
    <row r="19" spans="1:7" x14ac:dyDescent="0.2">
      <c r="A19" s="23" t="s">
        <v>739</v>
      </c>
      <c r="B19" s="24" t="s">
        <v>375</v>
      </c>
      <c r="C19" s="48">
        <v>95</v>
      </c>
      <c r="D19" s="48">
        <v>4</v>
      </c>
      <c r="E19" s="48">
        <f t="shared" si="0"/>
        <v>91</v>
      </c>
      <c r="F19" s="52">
        <f t="shared" si="1"/>
        <v>22.75</v>
      </c>
      <c r="G19" s="25" t="s">
        <v>387</v>
      </c>
    </row>
    <row r="20" spans="1:7" x14ac:dyDescent="0.2">
      <c r="A20" s="23" t="s">
        <v>912</v>
      </c>
      <c r="B20" s="24" t="s">
        <v>1176</v>
      </c>
      <c r="C20" s="48">
        <v>42</v>
      </c>
      <c r="D20" s="48">
        <v>2</v>
      </c>
      <c r="E20" s="48">
        <f t="shared" si="0"/>
        <v>40</v>
      </c>
      <c r="F20" s="52">
        <f t="shared" si="1"/>
        <v>20</v>
      </c>
      <c r="G20" s="25" t="s">
        <v>387</v>
      </c>
    </row>
    <row r="21" spans="1:7" x14ac:dyDescent="0.2">
      <c r="A21" s="23" t="s">
        <v>2052</v>
      </c>
      <c r="B21" s="24" t="s">
        <v>825</v>
      </c>
      <c r="C21" s="48">
        <v>57</v>
      </c>
      <c r="D21" s="48">
        <v>3</v>
      </c>
      <c r="E21" s="48">
        <f t="shared" si="0"/>
        <v>54</v>
      </c>
      <c r="F21" s="52">
        <f t="shared" si="1"/>
        <v>18</v>
      </c>
      <c r="G21" s="25" t="s">
        <v>387</v>
      </c>
    </row>
    <row r="22" spans="1:7" x14ac:dyDescent="0.2">
      <c r="A22" s="23" t="s">
        <v>2051</v>
      </c>
      <c r="B22" s="24" t="s">
        <v>59</v>
      </c>
      <c r="C22" s="48">
        <v>67</v>
      </c>
      <c r="D22" s="48">
        <v>4</v>
      </c>
      <c r="E22" s="48">
        <f t="shared" si="0"/>
        <v>63</v>
      </c>
      <c r="F22" s="52">
        <f t="shared" si="1"/>
        <v>15.75</v>
      </c>
      <c r="G22" s="25" t="s">
        <v>387</v>
      </c>
    </row>
    <row r="23" spans="1:7" x14ac:dyDescent="0.2">
      <c r="A23" s="23" t="s">
        <v>190</v>
      </c>
      <c r="B23" s="24" t="s">
        <v>923</v>
      </c>
      <c r="C23" s="48">
        <v>65</v>
      </c>
      <c r="D23" s="48">
        <v>4</v>
      </c>
      <c r="E23" s="48">
        <f t="shared" si="0"/>
        <v>61</v>
      </c>
      <c r="F23" s="52">
        <f t="shared" si="1"/>
        <v>15.25</v>
      </c>
      <c r="G23" s="25" t="s">
        <v>387</v>
      </c>
    </row>
    <row r="24" spans="1:7" x14ac:dyDescent="0.2">
      <c r="A24" s="23" t="s">
        <v>1391</v>
      </c>
      <c r="B24" s="24" t="s">
        <v>243</v>
      </c>
      <c r="C24" s="48">
        <v>30</v>
      </c>
      <c r="D24" s="48">
        <v>2</v>
      </c>
      <c r="E24" s="48">
        <f t="shared" si="0"/>
        <v>28</v>
      </c>
      <c r="F24" s="52">
        <f t="shared" si="1"/>
        <v>14</v>
      </c>
      <c r="G24" s="25" t="s">
        <v>387</v>
      </c>
    </row>
    <row r="25" spans="1:7" x14ac:dyDescent="0.2">
      <c r="A25" s="23" t="s">
        <v>547</v>
      </c>
      <c r="B25" s="24" t="s">
        <v>1431</v>
      </c>
      <c r="C25" s="48">
        <v>207</v>
      </c>
      <c r="D25" s="48">
        <v>14</v>
      </c>
      <c r="E25" s="48">
        <f t="shared" si="0"/>
        <v>193</v>
      </c>
      <c r="F25" s="52">
        <f t="shared" si="1"/>
        <v>13.785714285714286</v>
      </c>
      <c r="G25" s="25" t="s">
        <v>387</v>
      </c>
    </row>
    <row r="26" spans="1:7" x14ac:dyDescent="0.2">
      <c r="A26" s="23" t="s">
        <v>818</v>
      </c>
      <c r="B26" s="24" t="s">
        <v>530</v>
      </c>
      <c r="C26" s="48">
        <v>145</v>
      </c>
      <c r="D26" s="48">
        <v>10</v>
      </c>
      <c r="E26" s="48">
        <f t="shared" si="0"/>
        <v>135</v>
      </c>
      <c r="F26" s="52">
        <f t="shared" si="1"/>
        <v>13.5</v>
      </c>
      <c r="G26" s="25" t="s">
        <v>387</v>
      </c>
    </row>
    <row r="27" spans="1:7" x14ac:dyDescent="0.2">
      <c r="A27" s="23" t="s">
        <v>187</v>
      </c>
      <c r="B27" s="24" t="s">
        <v>349</v>
      </c>
      <c r="C27" s="48">
        <v>137</v>
      </c>
      <c r="D27" s="48">
        <v>10</v>
      </c>
      <c r="E27" s="48">
        <f t="shared" si="0"/>
        <v>127</v>
      </c>
      <c r="F27" s="52">
        <f t="shared" si="1"/>
        <v>12.7</v>
      </c>
      <c r="G27" s="25" t="s">
        <v>387</v>
      </c>
    </row>
    <row r="28" spans="1:7" x14ac:dyDescent="0.2">
      <c r="A28" s="23" t="s">
        <v>1447</v>
      </c>
      <c r="B28" s="24" t="s">
        <v>1392</v>
      </c>
      <c r="C28" s="48">
        <v>38</v>
      </c>
      <c r="D28" s="48">
        <v>3</v>
      </c>
      <c r="E28" s="48">
        <f t="shared" si="0"/>
        <v>35</v>
      </c>
      <c r="F28" s="52">
        <f t="shared" si="1"/>
        <v>11.666666666666666</v>
      </c>
      <c r="G28" s="25" t="s">
        <v>387</v>
      </c>
    </row>
    <row r="29" spans="1:7" x14ac:dyDescent="0.2">
      <c r="A29" s="23" t="s">
        <v>2015</v>
      </c>
      <c r="B29" s="24" t="s">
        <v>482</v>
      </c>
      <c r="C29" s="48">
        <v>59</v>
      </c>
      <c r="D29" s="48">
        <v>5</v>
      </c>
      <c r="E29" s="48">
        <f t="shared" si="0"/>
        <v>54</v>
      </c>
      <c r="F29" s="52">
        <f t="shared" si="1"/>
        <v>10.8</v>
      </c>
      <c r="G29" s="25" t="s">
        <v>387</v>
      </c>
    </row>
    <row r="30" spans="1:7" x14ac:dyDescent="0.2">
      <c r="A30" s="23" t="s">
        <v>431</v>
      </c>
      <c r="B30" s="24" t="s">
        <v>534</v>
      </c>
      <c r="C30" s="48">
        <v>124</v>
      </c>
      <c r="D30" s="48">
        <v>11</v>
      </c>
      <c r="E30" s="48">
        <f t="shared" si="0"/>
        <v>113</v>
      </c>
      <c r="F30" s="52">
        <f t="shared" si="1"/>
        <v>10.272727272727273</v>
      </c>
      <c r="G30" s="25" t="s">
        <v>387</v>
      </c>
    </row>
    <row r="31" spans="1:7" x14ac:dyDescent="0.2">
      <c r="A31" s="23" t="s">
        <v>95</v>
      </c>
      <c r="B31" s="24" t="s">
        <v>354</v>
      </c>
      <c r="C31" s="48">
        <v>155</v>
      </c>
      <c r="D31" s="48">
        <v>14</v>
      </c>
      <c r="E31" s="48">
        <f t="shared" si="0"/>
        <v>141</v>
      </c>
      <c r="F31" s="52">
        <f t="shared" si="1"/>
        <v>10.071428571428571</v>
      </c>
      <c r="G31" s="25" t="s">
        <v>387</v>
      </c>
    </row>
    <row r="32" spans="1:7" x14ac:dyDescent="0.2">
      <c r="A32" s="23" t="s">
        <v>1433</v>
      </c>
      <c r="B32" s="24" t="s">
        <v>612</v>
      </c>
      <c r="C32" s="48">
        <v>177</v>
      </c>
      <c r="D32" s="48">
        <v>16</v>
      </c>
      <c r="E32" s="48">
        <f t="shared" si="0"/>
        <v>161</v>
      </c>
      <c r="F32" s="52">
        <f t="shared" si="1"/>
        <v>10.0625</v>
      </c>
      <c r="G32" s="25" t="s">
        <v>387</v>
      </c>
    </row>
    <row r="33" spans="1:7" x14ac:dyDescent="0.2">
      <c r="A33" s="23" t="s">
        <v>597</v>
      </c>
      <c r="B33" s="24" t="s">
        <v>38</v>
      </c>
      <c r="C33" s="48">
        <v>780</v>
      </c>
      <c r="D33" s="48">
        <v>83</v>
      </c>
      <c r="E33" s="48">
        <f t="shared" si="0"/>
        <v>697</v>
      </c>
      <c r="F33" s="52">
        <f t="shared" si="1"/>
        <v>8.3975903614457827</v>
      </c>
      <c r="G33" s="25" t="s">
        <v>387</v>
      </c>
    </row>
    <row r="34" spans="1:7" x14ac:dyDescent="0.2">
      <c r="A34" s="23" t="s">
        <v>966</v>
      </c>
      <c r="B34" s="24" t="s">
        <v>1430</v>
      </c>
      <c r="C34" s="48">
        <v>56</v>
      </c>
      <c r="D34" s="48">
        <v>6</v>
      </c>
      <c r="E34" s="48">
        <f t="shared" si="0"/>
        <v>50</v>
      </c>
      <c r="F34" s="52">
        <f t="shared" si="1"/>
        <v>8.3333333333333339</v>
      </c>
      <c r="G34" s="25" t="s">
        <v>387</v>
      </c>
    </row>
    <row r="35" spans="1:7" x14ac:dyDescent="0.2">
      <c r="A35" s="23" t="s">
        <v>698</v>
      </c>
      <c r="B35" s="24" t="s">
        <v>832</v>
      </c>
      <c r="C35" s="48">
        <v>311</v>
      </c>
      <c r="D35" s="48">
        <v>34</v>
      </c>
      <c r="E35" s="48">
        <f t="shared" ref="E35:E66" si="2">C35-D35</f>
        <v>277</v>
      </c>
      <c r="F35" s="52">
        <f t="shared" ref="F35:F66" si="3">E35/D35</f>
        <v>8.1470588235294112</v>
      </c>
      <c r="G35" s="25" t="s">
        <v>387</v>
      </c>
    </row>
    <row r="36" spans="1:7" x14ac:dyDescent="0.2">
      <c r="A36" s="23" t="s">
        <v>828</v>
      </c>
      <c r="B36" s="24" t="s">
        <v>561</v>
      </c>
      <c r="C36" s="48">
        <v>399</v>
      </c>
      <c r="D36" s="48">
        <v>54</v>
      </c>
      <c r="E36" s="48">
        <f t="shared" si="2"/>
        <v>345</v>
      </c>
      <c r="F36" s="52">
        <f t="shared" si="3"/>
        <v>6.3888888888888893</v>
      </c>
      <c r="G36" s="25" t="s">
        <v>387</v>
      </c>
    </row>
    <row r="37" spans="1:7" x14ac:dyDescent="0.2">
      <c r="A37" s="23" t="s">
        <v>144</v>
      </c>
      <c r="B37" s="24" t="s">
        <v>434</v>
      </c>
      <c r="C37" s="48">
        <v>58</v>
      </c>
      <c r="D37" s="48">
        <v>8</v>
      </c>
      <c r="E37" s="48">
        <f t="shared" si="2"/>
        <v>50</v>
      </c>
      <c r="F37" s="52">
        <f t="shared" si="3"/>
        <v>6.25</v>
      </c>
      <c r="G37" s="25" t="s">
        <v>387</v>
      </c>
    </row>
    <row r="38" spans="1:7" x14ac:dyDescent="0.2">
      <c r="A38" s="23" t="s">
        <v>554</v>
      </c>
      <c r="B38" s="24" t="s">
        <v>1434</v>
      </c>
      <c r="C38" s="48">
        <v>29</v>
      </c>
      <c r="D38" s="48">
        <v>4</v>
      </c>
      <c r="E38" s="48">
        <f t="shared" si="2"/>
        <v>25</v>
      </c>
      <c r="F38" s="52">
        <f t="shared" si="3"/>
        <v>6.25</v>
      </c>
      <c r="G38" s="25" t="s">
        <v>387</v>
      </c>
    </row>
    <row r="39" spans="1:7" x14ac:dyDescent="0.2">
      <c r="A39" s="23" t="s">
        <v>1116</v>
      </c>
      <c r="B39" s="24" t="s">
        <v>744</v>
      </c>
      <c r="C39" s="48">
        <v>86</v>
      </c>
      <c r="D39" s="48">
        <v>13</v>
      </c>
      <c r="E39" s="48">
        <f t="shared" si="2"/>
        <v>73</v>
      </c>
      <c r="F39" s="52">
        <f t="shared" si="3"/>
        <v>5.615384615384615</v>
      </c>
      <c r="G39" s="25" t="s">
        <v>387</v>
      </c>
    </row>
    <row r="40" spans="1:7" x14ac:dyDescent="0.2">
      <c r="A40" s="23" t="s">
        <v>75</v>
      </c>
      <c r="B40" s="24" t="s">
        <v>601</v>
      </c>
      <c r="C40" s="48">
        <v>137</v>
      </c>
      <c r="D40" s="48">
        <v>23</v>
      </c>
      <c r="E40" s="48">
        <f t="shared" si="2"/>
        <v>114</v>
      </c>
      <c r="F40" s="52">
        <f t="shared" si="3"/>
        <v>4.9565217391304346</v>
      </c>
      <c r="G40" s="25" t="s">
        <v>387</v>
      </c>
    </row>
    <row r="41" spans="1:7" x14ac:dyDescent="0.2">
      <c r="A41" s="23" t="s">
        <v>650</v>
      </c>
      <c r="B41" s="24" t="s">
        <v>584</v>
      </c>
      <c r="C41" s="48">
        <v>277</v>
      </c>
      <c r="D41" s="48">
        <v>50</v>
      </c>
      <c r="E41" s="48">
        <f t="shared" si="2"/>
        <v>227</v>
      </c>
      <c r="F41" s="52">
        <f t="shared" si="3"/>
        <v>4.54</v>
      </c>
      <c r="G41" s="25" t="s">
        <v>387</v>
      </c>
    </row>
    <row r="42" spans="1:7" x14ac:dyDescent="0.2">
      <c r="A42" s="23" t="s">
        <v>1866</v>
      </c>
      <c r="B42" s="24" t="s">
        <v>78</v>
      </c>
      <c r="C42" s="48">
        <v>66</v>
      </c>
      <c r="D42" s="48">
        <v>12</v>
      </c>
      <c r="E42" s="48">
        <f t="shared" si="2"/>
        <v>54</v>
      </c>
      <c r="F42" s="52">
        <f t="shared" si="3"/>
        <v>4.5</v>
      </c>
      <c r="G42" s="25" t="s">
        <v>387</v>
      </c>
    </row>
    <row r="43" spans="1:7" x14ac:dyDescent="0.2">
      <c r="A43" s="23" t="s">
        <v>1984</v>
      </c>
      <c r="B43" s="24" t="s">
        <v>1417</v>
      </c>
      <c r="C43" s="48">
        <v>55</v>
      </c>
      <c r="D43" s="48">
        <v>10</v>
      </c>
      <c r="E43" s="48">
        <f t="shared" si="2"/>
        <v>45</v>
      </c>
      <c r="F43" s="52">
        <f t="shared" si="3"/>
        <v>4.5</v>
      </c>
      <c r="G43" s="25" t="s">
        <v>387</v>
      </c>
    </row>
    <row r="44" spans="1:7" x14ac:dyDescent="0.2">
      <c r="A44" s="23" t="s">
        <v>1442</v>
      </c>
      <c r="B44" s="24" t="s">
        <v>1404</v>
      </c>
      <c r="C44" s="48">
        <v>102</v>
      </c>
      <c r="D44" s="48">
        <v>19</v>
      </c>
      <c r="E44" s="48">
        <f t="shared" si="2"/>
        <v>83</v>
      </c>
      <c r="F44" s="52">
        <f t="shared" si="3"/>
        <v>4.3684210526315788</v>
      </c>
      <c r="G44" s="25" t="s">
        <v>387</v>
      </c>
    </row>
    <row r="45" spans="1:7" x14ac:dyDescent="0.2">
      <c r="A45" s="23" t="s">
        <v>173</v>
      </c>
      <c r="B45" s="24" t="s">
        <v>1151</v>
      </c>
      <c r="C45" s="48">
        <v>63</v>
      </c>
      <c r="D45" s="48">
        <v>12</v>
      </c>
      <c r="E45" s="48">
        <f t="shared" si="2"/>
        <v>51</v>
      </c>
      <c r="F45" s="52">
        <f t="shared" si="3"/>
        <v>4.25</v>
      </c>
      <c r="G45" s="25" t="s">
        <v>387</v>
      </c>
    </row>
    <row r="46" spans="1:7" x14ac:dyDescent="0.2">
      <c r="A46" s="23" t="s">
        <v>1428</v>
      </c>
      <c r="B46" s="24" t="s">
        <v>578</v>
      </c>
      <c r="C46" s="48">
        <v>98</v>
      </c>
      <c r="D46" s="48">
        <v>20</v>
      </c>
      <c r="E46" s="48">
        <f t="shared" si="2"/>
        <v>78</v>
      </c>
      <c r="F46" s="52">
        <f t="shared" si="3"/>
        <v>3.9</v>
      </c>
      <c r="G46" s="25" t="s">
        <v>387</v>
      </c>
    </row>
    <row r="47" spans="1:7" x14ac:dyDescent="0.2">
      <c r="A47" s="23" t="s">
        <v>399</v>
      </c>
      <c r="B47" s="24" t="s">
        <v>614</v>
      </c>
      <c r="C47" s="48">
        <v>38</v>
      </c>
      <c r="D47" s="48">
        <v>8</v>
      </c>
      <c r="E47" s="48">
        <f t="shared" si="2"/>
        <v>30</v>
      </c>
      <c r="F47" s="52">
        <f t="shared" si="3"/>
        <v>3.75</v>
      </c>
      <c r="G47" s="25" t="s">
        <v>387</v>
      </c>
    </row>
    <row r="48" spans="1:7" x14ac:dyDescent="0.2">
      <c r="A48" s="23" t="s">
        <v>201</v>
      </c>
      <c r="B48" s="24" t="s">
        <v>1291</v>
      </c>
      <c r="C48" s="48">
        <v>32</v>
      </c>
      <c r="D48" s="48">
        <v>7</v>
      </c>
      <c r="E48" s="48">
        <f t="shared" si="2"/>
        <v>25</v>
      </c>
      <c r="F48" s="52">
        <f t="shared" si="3"/>
        <v>3.5714285714285716</v>
      </c>
      <c r="G48" s="25" t="s">
        <v>387</v>
      </c>
    </row>
    <row r="49" spans="1:7" x14ac:dyDescent="0.2">
      <c r="A49" s="23" t="s">
        <v>1439</v>
      </c>
      <c r="B49" s="24" t="s">
        <v>125</v>
      </c>
      <c r="C49" s="48">
        <v>53</v>
      </c>
      <c r="D49" s="48">
        <v>12</v>
      </c>
      <c r="E49" s="48">
        <f t="shared" si="2"/>
        <v>41</v>
      </c>
      <c r="F49" s="52">
        <f t="shared" si="3"/>
        <v>3.4166666666666665</v>
      </c>
      <c r="G49" s="25" t="s">
        <v>387</v>
      </c>
    </row>
    <row r="50" spans="1:7" x14ac:dyDescent="0.2">
      <c r="A50" s="23" t="s">
        <v>1321</v>
      </c>
      <c r="B50" s="24" t="s">
        <v>441</v>
      </c>
      <c r="C50" s="48">
        <v>39</v>
      </c>
      <c r="D50" s="48">
        <v>9</v>
      </c>
      <c r="E50" s="48">
        <f t="shared" si="2"/>
        <v>30</v>
      </c>
      <c r="F50" s="52">
        <f t="shared" si="3"/>
        <v>3.3333333333333335</v>
      </c>
      <c r="G50" s="25" t="s">
        <v>387</v>
      </c>
    </row>
    <row r="51" spans="1:7" x14ac:dyDescent="0.2">
      <c r="A51" s="23" t="s">
        <v>896</v>
      </c>
      <c r="B51" s="24" t="s">
        <v>574</v>
      </c>
      <c r="C51" s="48">
        <v>160</v>
      </c>
      <c r="D51" s="48">
        <v>37</v>
      </c>
      <c r="E51" s="48">
        <f t="shared" si="2"/>
        <v>123</v>
      </c>
      <c r="F51" s="52">
        <f t="shared" si="3"/>
        <v>3.3243243243243241</v>
      </c>
      <c r="G51" s="25" t="s">
        <v>387</v>
      </c>
    </row>
    <row r="52" spans="1:7" x14ac:dyDescent="0.2">
      <c r="A52" s="23" t="s">
        <v>313</v>
      </c>
      <c r="B52" s="24" t="s">
        <v>1416</v>
      </c>
      <c r="C52" s="48">
        <v>38</v>
      </c>
      <c r="D52" s="48">
        <v>9</v>
      </c>
      <c r="E52" s="48">
        <f t="shared" si="2"/>
        <v>29</v>
      </c>
      <c r="F52" s="52">
        <f t="shared" si="3"/>
        <v>3.2222222222222223</v>
      </c>
      <c r="G52" s="25" t="s">
        <v>387</v>
      </c>
    </row>
    <row r="53" spans="1:7" x14ac:dyDescent="0.2">
      <c r="A53" s="23" t="s">
        <v>802</v>
      </c>
      <c r="B53" s="24" t="s">
        <v>1402</v>
      </c>
      <c r="C53" s="48">
        <v>42</v>
      </c>
      <c r="D53" s="48">
        <v>10</v>
      </c>
      <c r="E53" s="48">
        <f t="shared" si="2"/>
        <v>32</v>
      </c>
      <c r="F53" s="52">
        <f t="shared" si="3"/>
        <v>3.2</v>
      </c>
      <c r="G53" s="25" t="s">
        <v>387</v>
      </c>
    </row>
    <row r="54" spans="1:7" x14ac:dyDescent="0.2">
      <c r="A54" s="23" t="s">
        <v>696</v>
      </c>
      <c r="B54" s="24" t="s">
        <v>857</v>
      </c>
      <c r="C54" s="48">
        <v>37</v>
      </c>
      <c r="D54" s="48">
        <v>9</v>
      </c>
      <c r="E54" s="48">
        <f t="shared" si="2"/>
        <v>28</v>
      </c>
      <c r="F54" s="52">
        <f t="shared" si="3"/>
        <v>3.1111111111111112</v>
      </c>
      <c r="G54" s="25" t="s">
        <v>387</v>
      </c>
    </row>
    <row r="55" spans="1:7" x14ac:dyDescent="0.2">
      <c r="A55" s="23" t="s">
        <v>1262</v>
      </c>
      <c r="B55" s="24" t="s">
        <v>1390</v>
      </c>
      <c r="C55" s="48">
        <v>37</v>
      </c>
      <c r="D55" s="48">
        <v>10</v>
      </c>
      <c r="E55" s="48">
        <f t="shared" si="2"/>
        <v>27</v>
      </c>
      <c r="F55" s="52">
        <f t="shared" si="3"/>
        <v>2.7</v>
      </c>
      <c r="G55" s="25" t="s">
        <v>387</v>
      </c>
    </row>
    <row r="56" spans="1:7" x14ac:dyDescent="0.2">
      <c r="A56" s="23" t="s">
        <v>1415</v>
      </c>
      <c r="B56" s="24" t="s">
        <v>616</v>
      </c>
      <c r="C56" s="48">
        <v>173</v>
      </c>
      <c r="D56" s="48">
        <v>53</v>
      </c>
      <c r="E56" s="48">
        <f t="shared" si="2"/>
        <v>120</v>
      </c>
      <c r="F56" s="52">
        <f t="shared" si="3"/>
        <v>2.2641509433962264</v>
      </c>
      <c r="G56" s="25" t="s">
        <v>387</v>
      </c>
    </row>
    <row r="57" spans="1:7" x14ac:dyDescent="0.2">
      <c r="A57" s="23" t="s">
        <v>1426</v>
      </c>
      <c r="B57" s="24" t="s">
        <v>28</v>
      </c>
      <c r="C57" s="48">
        <v>72</v>
      </c>
      <c r="D57" s="48">
        <v>23</v>
      </c>
      <c r="E57" s="48">
        <f t="shared" si="2"/>
        <v>49</v>
      </c>
      <c r="F57" s="52">
        <f t="shared" si="3"/>
        <v>2.1304347826086958</v>
      </c>
      <c r="G57" s="25" t="s">
        <v>387</v>
      </c>
    </row>
    <row r="58" spans="1:7" x14ac:dyDescent="0.2">
      <c r="A58" s="23" t="s">
        <v>731</v>
      </c>
      <c r="B58" s="24" t="s">
        <v>114</v>
      </c>
      <c r="C58" s="48">
        <v>60</v>
      </c>
      <c r="D58" s="48">
        <v>20</v>
      </c>
      <c r="E58" s="48">
        <f t="shared" si="2"/>
        <v>40</v>
      </c>
      <c r="F58" s="52">
        <f t="shared" si="3"/>
        <v>2</v>
      </c>
      <c r="G58" s="25" t="s">
        <v>387</v>
      </c>
    </row>
    <row r="59" spans="1:7" x14ac:dyDescent="0.2">
      <c r="A59" s="23" t="s">
        <v>117</v>
      </c>
      <c r="B59" s="24" t="s">
        <v>347</v>
      </c>
      <c r="C59" s="48">
        <v>70</v>
      </c>
      <c r="D59" s="48">
        <v>24</v>
      </c>
      <c r="E59" s="48">
        <f t="shared" si="2"/>
        <v>46</v>
      </c>
      <c r="F59" s="52">
        <f t="shared" si="3"/>
        <v>1.9166666666666667</v>
      </c>
      <c r="G59" s="25" t="s">
        <v>387</v>
      </c>
    </row>
    <row r="60" spans="1:7" x14ac:dyDescent="0.2">
      <c r="A60" s="23" t="s">
        <v>824</v>
      </c>
      <c r="B60" s="24" t="s">
        <v>719</v>
      </c>
      <c r="C60" s="48">
        <v>200</v>
      </c>
      <c r="D60" s="48">
        <v>69</v>
      </c>
      <c r="E60" s="48">
        <f t="shared" si="2"/>
        <v>131</v>
      </c>
      <c r="F60" s="52">
        <f t="shared" si="3"/>
        <v>1.8985507246376812</v>
      </c>
      <c r="G60" s="25" t="s">
        <v>387</v>
      </c>
    </row>
    <row r="61" spans="1:7" x14ac:dyDescent="0.2">
      <c r="A61" s="23" t="s">
        <v>609</v>
      </c>
      <c r="B61" s="24" t="s">
        <v>304</v>
      </c>
      <c r="C61" s="48">
        <v>191</v>
      </c>
      <c r="D61" s="48">
        <v>79</v>
      </c>
      <c r="E61" s="48">
        <f t="shared" si="2"/>
        <v>112</v>
      </c>
      <c r="F61" s="52">
        <f t="shared" si="3"/>
        <v>1.4177215189873418</v>
      </c>
      <c r="G61" s="25" t="s">
        <v>387</v>
      </c>
    </row>
    <row r="62" spans="1:7" x14ac:dyDescent="0.2">
      <c r="A62" s="23" t="s">
        <v>1296</v>
      </c>
      <c r="B62" s="24" t="s">
        <v>1269</v>
      </c>
      <c r="C62" s="48">
        <v>46</v>
      </c>
      <c r="D62" s="48">
        <v>20</v>
      </c>
      <c r="E62" s="48">
        <f t="shared" si="2"/>
        <v>26</v>
      </c>
      <c r="F62" s="52">
        <f t="shared" si="3"/>
        <v>1.3</v>
      </c>
      <c r="G62" s="25" t="s">
        <v>387</v>
      </c>
    </row>
    <row r="63" spans="1:7" x14ac:dyDescent="0.2">
      <c r="A63" s="23" t="s">
        <v>1175</v>
      </c>
      <c r="B63" s="24" t="s">
        <v>541</v>
      </c>
      <c r="C63" s="48">
        <v>79</v>
      </c>
      <c r="D63" s="48">
        <v>37</v>
      </c>
      <c r="E63" s="48">
        <f t="shared" si="2"/>
        <v>42</v>
      </c>
      <c r="F63" s="52">
        <f t="shared" si="3"/>
        <v>1.1351351351351351</v>
      </c>
      <c r="G63" s="25" t="s">
        <v>387</v>
      </c>
    </row>
    <row r="64" spans="1:7" x14ac:dyDescent="0.2">
      <c r="A64" s="23" t="s">
        <v>663</v>
      </c>
      <c r="B64" s="24" t="s">
        <v>557</v>
      </c>
      <c r="C64" s="48">
        <v>90</v>
      </c>
      <c r="D64" s="48">
        <v>43</v>
      </c>
      <c r="E64" s="48">
        <f t="shared" si="2"/>
        <v>47</v>
      </c>
      <c r="F64" s="52">
        <f t="shared" si="3"/>
        <v>1.0930232558139534</v>
      </c>
      <c r="G64" s="25" t="s">
        <v>387</v>
      </c>
    </row>
    <row r="65" spans="1:7" x14ac:dyDescent="0.2">
      <c r="A65" s="23" t="s">
        <v>820</v>
      </c>
      <c r="B65" s="24" t="s">
        <v>664</v>
      </c>
      <c r="C65" s="48">
        <v>53</v>
      </c>
      <c r="D65" s="48">
        <v>27</v>
      </c>
      <c r="E65" s="48">
        <f t="shared" si="2"/>
        <v>26</v>
      </c>
      <c r="F65" s="52">
        <f t="shared" si="3"/>
        <v>0.96296296296296291</v>
      </c>
      <c r="G65" s="25" t="s">
        <v>387</v>
      </c>
    </row>
    <row r="66" spans="1:7" x14ac:dyDescent="0.2">
      <c r="A66" s="23" t="s">
        <v>172</v>
      </c>
      <c r="B66" s="24" t="s">
        <v>1387</v>
      </c>
      <c r="C66" s="48">
        <v>225</v>
      </c>
      <c r="D66" s="48">
        <v>129</v>
      </c>
      <c r="E66" s="48">
        <f t="shared" si="2"/>
        <v>96</v>
      </c>
      <c r="F66" s="52">
        <f t="shared" si="3"/>
        <v>0.7441860465116279</v>
      </c>
      <c r="G66" s="25" t="s">
        <v>387</v>
      </c>
    </row>
    <row r="67" spans="1:7" x14ac:dyDescent="0.2">
      <c r="A67" s="23" t="s">
        <v>369</v>
      </c>
      <c r="B67" s="24" t="s">
        <v>60</v>
      </c>
      <c r="C67" s="48">
        <v>153</v>
      </c>
      <c r="D67" s="48">
        <v>95</v>
      </c>
      <c r="E67" s="48">
        <f t="shared" ref="E67:E98" si="4">C67-D67</f>
        <v>58</v>
      </c>
      <c r="F67" s="52">
        <f t="shared" ref="F67:F98" si="5">E67/D67</f>
        <v>0.61052631578947369</v>
      </c>
      <c r="G67" s="25" t="s">
        <v>387</v>
      </c>
    </row>
    <row r="68" spans="1:7" x14ac:dyDescent="0.2">
      <c r="A68" s="23" t="s">
        <v>544</v>
      </c>
      <c r="B68" s="24" t="s">
        <v>823</v>
      </c>
      <c r="C68" s="48">
        <v>66</v>
      </c>
      <c r="D68" s="48">
        <v>41</v>
      </c>
      <c r="E68" s="48">
        <f t="shared" si="4"/>
        <v>25</v>
      </c>
      <c r="F68" s="52">
        <f t="shared" si="5"/>
        <v>0.6097560975609756</v>
      </c>
      <c r="G68" s="25" t="s">
        <v>387</v>
      </c>
    </row>
    <row r="69" spans="1:7" x14ac:dyDescent="0.2">
      <c r="A69" s="23" t="s">
        <v>525</v>
      </c>
      <c r="B69" s="24" t="s">
        <v>963</v>
      </c>
      <c r="C69" s="48">
        <v>69</v>
      </c>
      <c r="D69" s="48">
        <v>43</v>
      </c>
      <c r="E69" s="48">
        <f t="shared" si="4"/>
        <v>26</v>
      </c>
      <c r="F69" s="52">
        <f t="shared" si="5"/>
        <v>0.60465116279069764</v>
      </c>
      <c r="G69" s="25" t="s">
        <v>387</v>
      </c>
    </row>
    <row r="70" spans="1:7" x14ac:dyDescent="0.2">
      <c r="A70" s="23" t="s">
        <v>607</v>
      </c>
      <c r="B70" s="24" t="s">
        <v>42</v>
      </c>
      <c r="C70" s="48">
        <v>108</v>
      </c>
      <c r="D70" s="48">
        <v>70</v>
      </c>
      <c r="E70" s="48">
        <f t="shared" si="4"/>
        <v>38</v>
      </c>
      <c r="F70" s="52">
        <f t="shared" si="5"/>
        <v>0.54285714285714282</v>
      </c>
      <c r="G70" s="25" t="s">
        <v>387</v>
      </c>
    </row>
    <row r="71" spans="1:7" x14ac:dyDescent="0.2">
      <c r="A71" s="23" t="s">
        <v>174</v>
      </c>
      <c r="B71" s="24" t="s">
        <v>461</v>
      </c>
      <c r="C71" s="48">
        <v>137</v>
      </c>
      <c r="D71" s="48">
        <v>109</v>
      </c>
      <c r="E71" s="48">
        <f t="shared" si="4"/>
        <v>28</v>
      </c>
      <c r="F71" s="52">
        <f t="shared" si="5"/>
        <v>0.25688073394495414</v>
      </c>
      <c r="G71" s="25" t="s">
        <v>387</v>
      </c>
    </row>
    <row r="72" spans="1:7" x14ac:dyDescent="0.2">
      <c r="A72" s="23" t="s">
        <v>189</v>
      </c>
      <c r="B72" s="24" t="s">
        <v>58</v>
      </c>
      <c r="C72" s="48">
        <v>135</v>
      </c>
      <c r="D72" s="48">
        <v>108</v>
      </c>
      <c r="E72" s="48">
        <f t="shared" si="4"/>
        <v>27</v>
      </c>
      <c r="F72" s="52">
        <f t="shared" si="5"/>
        <v>0.25</v>
      </c>
      <c r="G72" s="25" t="s">
        <v>387</v>
      </c>
    </row>
    <row r="73" spans="1:7" x14ac:dyDescent="0.2">
      <c r="A73" s="20" t="s">
        <v>153</v>
      </c>
      <c r="B73" s="21" t="s">
        <v>589</v>
      </c>
      <c r="C73" s="46">
        <v>212</v>
      </c>
      <c r="D73" s="46">
        <v>274</v>
      </c>
      <c r="E73" s="46">
        <f t="shared" si="4"/>
        <v>-62</v>
      </c>
      <c r="F73" s="50">
        <f t="shared" si="5"/>
        <v>-0.22627737226277372</v>
      </c>
      <c r="G73" s="22" t="s">
        <v>388</v>
      </c>
    </row>
    <row r="74" spans="1:7" x14ac:dyDescent="0.2">
      <c r="A74" s="20" t="s">
        <v>618</v>
      </c>
      <c r="B74" s="21" t="s">
        <v>1271</v>
      </c>
      <c r="C74" s="46">
        <v>116</v>
      </c>
      <c r="D74" s="46">
        <v>194</v>
      </c>
      <c r="E74" s="46">
        <f t="shared" si="4"/>
        <v>-78</v>
      </c>
      <c r="F74" s="50">
        <f t="shared" si="5"/>
        <v>-0.40206185567010311</v>
      </c>
      <c r="G74" s="22" t="s">
        <v>388</v>
      </c>
    </row>
    <row r="75" spans="1:7" x14ac:dyDescent="0.2">
      <c r="A75" s="20" t="s">
        <v>962</v>
      </c>
      <c r="B75" s="21" t="s">
        <v>591</v>
      </c>
      <c r="C75" s="46">
        <v>76</v>
      </c>
      <c r="D75" s="46">
        <v>129</v>
      </c>
      <c r="E75" s="46">
        <f t="shared" si="4"/>
        <v>-53</v>
      </c>
      <c r="F75" s="50">
        <f t="shared" si="5"/>
        <v>-0.41085271317829458</v>
      </c>
      <c r="G75" s="22" t="s">
        <v>388</v>
      </c>
    </row>
    <row r="76" spans="1:7" x14ac:dyDescent="0.2">
      <c r="A76" s="20" t="s">
        <v>567</v>
      </c>
      <c r="B76" s="21" t="s">
        <v>1297</v>
      </c>
      <c r="C76" s="46">
        <v>47</v>
      </c>
      <c r="D76" s="46">
        <v>83</v>
      </c>
      <c r="E76" s="46">
        <f t="shared" si="4"/>
        <v>-36</v>
      </c>
      <c r="F76" s="50">
        <f t="shared" si="5"/>
        <v>-0.43373493975903615</v>
      </c>
      <c r="G76" s="22" t="s">
        <v>388</v>
      </c>
    </row>
    <row r="77" spans="1:7" x14ac:dyDescent="0.2">
      <c r="A77" s="20" t="s">
        <v>462</v>
      </c>
      <c r="B77" s="21" t="s">
        <v>1267</v>
      </c>
      <c r="C77" s="46">
        <v>53</v>
      </c>
      <c r="D77" s="46">
        <v>164</v>
      </c>
      <c r="E77" s="46">
        <f t="shared" si="4"/>
        <v>-111</v>
      </c>
      <c r="F77" s="50">
        <f t="shared" si="5"/>
        <v>-0.67682926829268297</v>
      </c>
      <c r="G77" s="22" t="s">
        <v>388</v>
      </c>
    </row>
    <row r="78" spans="1:7" x14ac:dyDescent="0.2">
      <c r="A78" s="20" t="s">
        <v>573</v>
      </c>
      <c r="B78" s="21" t="s">
        <v>141</v>
      </c>
      <c r="C78" s="46">
        <v>45</v>
      </c>
      <c r="D78" s="46">
        <v>140</v>
      </c>
      <c r="E78" s="46">
        <f t="shared" si="4"/>
        <v>-95</v>
      </c>
      <c r="F78" s="50">
        <f t="shared" si="5"/>
        <v>-0.6785714285714286</v>
      </c>
      <c r="G78" s="22" t="s">
        <v>388</v>
      </c>
    </row>
    <row r="79" spans="1:7" x14ac:dyDescent="0.2">
      <c r="A79" s="20" t="s">
        <v>1451</v>
      </c>
      <c r="B79" s="21" t="s">
        <v>1464</v>
      </c>
      <c r="C79" s="46">
        <v>14</v>
      </c>
      <c r="D79" s="46">
        <v>50</v>
      </c>
      <c r="E79" s="46">
        <f t="shared" si="4"/>
        <v>-36</v>
      </c>
      <c r="F79" s="50">
        <f t="shared" si="5"/>
        <v>-0.72</v>
      </c>
      <c r="G79" s="22" t="s">
        <v>388</v>
      </c>
    </row>
    <row r="80" spans="1:7" x14ac:dyDescent="0.2">
      <c r="A80" s="20" t="s">
        <v>234</v>
      </c>
      <c r="B80" s="21" t="s">
        <v>283</v>
      </c>
      <c r="C80" s="46">
        <v>22</v>
      </c>
      <c r="D80" s="46">
        <v>87</v>
      </c>
      <c r="E80" s="46">
        <f t="shared" si="4"/>
        <v>-65</v>
      </c>
      <c r="F80" s="50">
        <f t="shared" si="5"/>
        <v>-0.74712643678160917</v>
      </c>
      <c r="G80" s="22" t="s">
        <v>388</v>
      </c>
    </row>
    <row r="81" spans="1:7" x14ac:dyDescent="0.2">
      <c r="A81" s="20" t="s">
        <v>176</v>
      </c>
      <c r="B81" s="21" t="s">
        <v>1465</v>
      </c>
      <c r="C81" s="46">
        <v>30</v>
      </c>
      <c r="D81" s="46">
        <v>134</v>
      </c>
      <c r="E81" s="46">
        <f t="shared" si="4"/>
        <v>-104</v>
      </c>
      <c r="F81" s="50">
        <f t="shared" si="5"/>
        <v>-0.77611940298507465</v>
      </c>
      <c r="G81" s="22" t="s">
        <v>388</v>
      </c>
    </row>
    <row r="82" spans="1:7" x14ac:dyDescent="0.2">
      <c r="A82" s="20" t="s">
        <v>821</v>
      </c>
      <c r="B82" s="21" t="s">
        <v>787</v>
      </c>
      <c r="C82" s="46">
        <v>22</v>
      </c>
      <c r="D82" s="46">
        <v>120</v>
      </c>
      <c r="E82" s="46">
        <f t="shared" si="4"/>
        <v>-98</v>
      </c>
      <c r="F82" s="50">
        <f t="shared" si="5"/>
        <v>-0.81666666666666665</v>
      </c>
      <c r="G82" s="22" t="s">
        <v>388</v>
      </c>
    </row>
    <row r="83" spans="1:7" x14ac:dyDescent="0.2">
      <c r="A83" s="20" t="s">
        <v>829</v>
      </c>
      <c r="B83" s="21" t="s">
        <v>905</v>
      </c>
      <c r="C83" s="46">
        <v>9</v>
      </c>
      <c r="D83" s="46">
        <v>55</v>
      </c>
      <c r="E83" s="46">
        <f t="shared" si="4"/>
        <v>-46</v>
      </c>
      <c r="F83" s="50">
        <f t="shared" si="5"/>
        <v>-0.83636363636363631</v>
      </c>
      <c r="G83" s="22" t="s">
        <v>388</v>
      </c>
    </row>
    <row r="84" spans="1:7" x14ac:dyDescent="0.2">
      <c r="A84" s="20" t="s">
        <v>433</v>
      </c>
      <c r="B84" s="21" t="s">
        <v>697</v>
      </c>
      <c r="C84" s="46">
        <v>10</v>
      </c>
      <c r="D84" s="46">
        <v>63</v>
      </c>
      <c r="E84" s="46">
        <f t="shared" si="4"/>
        <v>-53</v>
      </c>
      <c r="F84" s="50">
        <f t="shared" si="5"/>
        <v>-0.84126984126984128</v>
      </c>
      <c r="G84" s="22" t="s">
        <v>388</v>
      </c>
    </row>
    <row r="85" spans="1:7" x14ac:dyDescent="0.2">
      <c r="A85" s="20" t="s">
        <v>1266</v>
      </c>
      <c r="B85" s="21" t="s">
        <v>314</v>
      </c>
      <c r="C85" s="46">
        <v>16</v>
      </c>
      <c r="D85" s="46">
        <v>102</v>
      </c>
      <c r="E85" s="46">
        <f t="shared" si="4"/>
        <v>-86</v>
      </c>
      <c r="F85" s="50">
        <f t="shared" si="5"/>
        <v>-0.84313725490196079</v>
      </c>
      <c r="G85" s="22" t="s">
        <v>388</v>
      </c>
    </row>
    <row r="86" spans="1:7" x14ac:dyDescent="0.2">
      <c r="A86" s="20" t="s">
        <v>168</v>
      </c>
      <c r="B86" s="21" t="s">
        <v>594</v>
      </c>
      <c r="C86" s="46">
        <v>205</v>
      </c>
      <c r="D86" s="46">
        <v>1313</v>
      </c>
      <c r="E86" s="46">
        <f t="shared" si="4"/>
        <v>-1108</v>
      </c>
      <c r="F86" s="50">
        <f t="shared" si="5"/>
        <v>-0.84386900228484385</v>
      </c>
      <c r="G86" s="22" t="s">
        <v>388</v>
      </c>
    </row>
    <row r="87" spans="1:7" x14ac:dyDescent="0.2">
      <c r="A87" s="20" t="s">
        <v>1150</v>
      </c>
      <c r="B87" s="21" t="s">
        <v>1396</v>
      </c>
      <c r="C87" s="46">
        <v>15</v>
      </c>
      <c r="D87" s="46">
        <v>97</v>
      </c>
      <c r="E87" s="46">
        <f t="shared" si="4"/>
        <v>-82</v>
      </c>
      <c r="F87" s="50">
        <f t="shared" si="5"/>
        <v>-0.84536082474226804</v>
      </c>
      <c r="G87" s="22" t="s">
        <v>388</v>
      </c>
    </row>
    <row r="88" spans="1:7" x14ac:dyDescent="0.2">
      <c r="A88" s="20" t="s">
        <v>599</v>
      </c>
      <c r="B88" s="21" t="s">
        <v>1318</v>
      </c>
      <c r="C88" s="46">
        <v>17</v>
      </c>
      <c r="D88" s="46">
        <v>112</v>
      </c>
      <c r="E88" s="46">
        <f t="shared" si="4"/>
        <v>-95</v>
      </c>
      <c r="F88" s="50">
        <f t="shared" si="5"/>
        <v>-0.8482142857142857</v>
      </c>
      <c r="G88" s="22" t="s">
        <v>388</v>
      </c>
    </row>
    <row r="89" spans="1:7" x14ac:dyDescent="0.2">
      <c r="A89" s="20" t="s">
        <v>611</v>
      </c>
      <c r="B89" s="21" t="s">
        <v>331</v>
      </c>
      <c r="C89" s="46">
        <v>80</v>
      </c>
      <c r="D89" s="46">
        <v>529</v>
      </c>
      <c r="E89" s="46">
        <f t="shared" si="4"/>
        <v>-449</v>
      </c>
      <c r="F89" s="50">
        <f t="shared" si="5"/>
        <v>-0.84877126654064272</v>
      </c>
      <c r="G89" s="22" t="s">
        <v>388</v>
      </c>
    </row>
    <row r="90" spans="1:7" x14ac:dyDescent="0.2">
      <c r="A90" s="20" t="s">
        <v>1258</v>
      </c>
      <c r="B90" s="21" t="s">
        <v>1366</v>
      </c>
      <c r="C90" s="46">
        <v>9</v>
      </c>
      <c r="D90" s="46">
        <v>62</v>
      </c>
      <c r="E90" s="46">
        <f t="shared" si="4"/>
        <v>-53</v>
      </c>
      <c r="F90" s="50">
        <f t="shared" si="5"/>
        <v>-0.85483870967741937</v>
      </c>
      <c r="G90" s="22" t="s">
        <v>388</v>
      </c>
    </row>
    <row r="91" spans="1:7" x14ac:dyDescent="0.2">
      <c r="A91" s="20" t="s">
        <v>237</v>
      </c>
      <c r="B91" s="21" t="s">
        <v>1452</v>
      </c>
      <c r="C91" s="46">
        <v>29</v>
      </c>
      <c r="D91" s="46">
        <v>200</v>
      </c>
      <c r="E91" s="46">
        <f t="shared" si="4"/>
        <v>-171</v>
      </c>
      <c r="F91" s="50">
        <f t="shared" si="5"/>
        <v>-0.85499999999999998</v>
      </c>
      <c r="G91" s="22" t="s">
        <v>388</v>
      </c>
    </row>
    <row r="92" spans="1:7" x14ac:dyDescent="0.2">
      <c r="A92" s="20" t="s">
        <v>270</v>
      </c>
      <c r="B92" s="21" t="s">
        <v>356</v>
      </c>
      <c r="C92" s="46">
        <v>11</v>
      </c>
      <c r="D92" s="46">
        <v>76</v>
      </c>
      <c r="E92" s="46">
        <f t="shared" si="4"/>
        <v>-65</v>
      </c>
      <c r="F92" s="50">
        <f t="shared" si="5"/>
        <v>-0.85526315789473684</v>
      </c>
      <c r="G92" s="22" t="s">
        <v>388</v>
      </c>
    </row>
    <row r="93" spans="1:7" x14ac:dyDescent="0.2">
      <c r="A93" s="20" t="s">
        <v>613</v>
      </c>
      <c r="B93" s="21" t="s">
        <v>1421</v>
      </c>
      <c r="C93" s="46">
        <v>9</v>
      </c>
      <c r="D93" s="46">
        <v>65</v>
      </c>
      <c r="E93" s="46">
        <f t="shared" si="4"/>
        <v>-56</v>
      </c>
      <c r="F93" s="50">
        <f t="shared" si="5"/>
        <v>-0.86153846153846159</v>
      </c>
      <c r="G93" s="22" t="s">
        <v>388</v>
      </c>
    </row>
    <row r="94" spans="1:7" x14ac:dyDescent="0.2">
      <c r="A94" s="20" t="s">
        <v>678</v>
      </c>
      <c r="B94" s="21" t="s">
        <v>306</v>
      </c>
      <c r="C94" s="46">
        <v>8</v>
      </c>
      <c r="D94" s="46">
        <v>62</v>
      </c>
      <c r="E94" s="46">
        <f t="shared" si="4"/>
        <v>-54</v>
      </c>
      <c r="F94" s="50">
        <f t="shared" si="5"/>
        <v>-0.87096774193548387</v>
      </c>
      <c r="G94" s="22" t="s">
        <v>388</v>
      </c>
    </row>
    <row r="95" spans="1:7" x14ac:dyDescent="0.2">
      <c r="A95" s="20" t="s">
        <v>593</v>
      </c>
      <c r="B95" s="21" t="s">
        <v>303</v>
      </c>
      <c r="C95" s="46">
        <v>13</v>
      </c>
      <c r="D95" s="46">
        <v>104</v>
      </c>
      <c r="E95" s="46">
        <f t="shared" si="4"/>
        <v>-91</v>
      </c>
      <c r="F95" s="50">
        <f t="shared" si="5"/>
        <v>-0.875</v>
      </c>
      <c r="G95" s="22" t="s">
        <v>388</v>
      </c>
    </row>
    <row r="96" spans="1:7" x14ac:dyDescent="0.2">
      <c r="A96" s="20" t="s">
        <v>1313</v>
      </c>
      <c r="B96" s="21" t="s">
        <v>317</v>
      </c>
      <c r="C96" s="46">
        <v>5</v>
      </c>
      <c r="D96" s="46">
        <v>42</v>
      </c>
      <c r="E96" s="46">
        <f t="shared" si="4"/>
        <v>-37</v>
      </c>
      <c r="F96" s="50">
        <f t="shared" si="5"/>
        <v>-0.88095238095238093</v>
      </c>
      <c r="G96" s="22" t="s">
        <v>388</v>
      </c>
    </row>
    <row r="97" spans="1:7" x14ac:dyDescent="0.2">
      <c r="A97" s="20" t="s">
        <v>491</v>
      </c>
      <c r="B97" s="21" t="s">
        <v>1450</v>
      </c>
      <c r="C97" s="46">
        <v>14</v>
      </c>
      <c r="D97" s="46">
        <v>122</v>
      </c>
      <c r="E97" s="46">
        <f t="shared" si="4"/>
        <v>-108</v>
      </c>
      <c r="F97" s="50">
        <f t="shared" si="5"/>
        <v>-0.88524590163934425</v>
      </c>
      <c r="G97" s="22" t="s">
        <v>388</v>
      </c>
    </row>
    <row r="98" spans="1:7" x14ac:dyDescent="0.2">
      <c r="A98" s="20" t="s">
        <v>175</v>
      </c>
      <c r="B98" s="21" t="s">
        <v>605</v>
      </c>
      <c r="C98" s="46">
        <v>91</v>
      </c>
      <c r="D98" s="46">
        <v>804</v>
      </c>
      <c r="E98" s="46">
        <f t="shared" si="4"/>
        <v>-713</v>
      </c>
      <c r="F98" s="50">
        <f t="shared" si="5"/>
        <v>-0.88681592039800994</v>
      </c>
      <c r="G98" s="22" t="s">
        <v>388</v>
      </c>
    </row>
    <row r="99" spans="1:7" x14ac:dyDescent="0.2">
      <c r="A99" s="20" t="s">
        <v>892</v>
      </c>
      <c r="B99" s="21" t="s">
        <v>2014</v>
      </c>
      <c r="C99" s="46">
        <v>4</v>
      </c>
      <c r="D99" s="46">
        <v>36</v>
      </c>
      <c r="E99" s="46">
        <f t="shared" ref="E99:E130" si="6">C99-D99</f>
        <v>-32</v>
      </c>
      <c r="F99" s="50">
        <f t="shared" ref="F99:F130" si="7">E99/D99</f>
        <v>-0.88888888888888884</v>
      </c>
      <c r="G99" s="22" t="s">
        <v>388</v>
      </c>
    </row>
    <row r="100" spans="1:7" x14ac:dyDescent="0.2">
      <c r="A100" s="20" t="s">
        <v>830</v>
      </c>
      <c r="B100" s="21" t="s">
        <v>1424</v>
      </c>
      <c r="C100" s="46">
        <v>4</v>
      </c>
      <c r="D100" s="46">
        <v>36</v>
      </c>
      <c r="E100" s="46">
        <f t="shared" si="6"/>
        <v>-32</v>
      </c>
      <c r="F100" s="50">
        <f t="shared" si="7"/>
        <v>-0.88888888888888884</v>
      </c>
      <c r="G100" s="22" t="s">
        <v>388</v>
      </c>
    </row>
    <row r="101" spans="1:7" x14ac:dyDescent="0.2">
      <c r="A101" s="20" t="s">
        <v>1413</v>
      </c>
      <c r="B101" s="21" t="s">
        <v>33</v>
      </c>
      <c r="C101" s="46">
        <v>7</v>
      </c>
      <c r="D101" s="46">
        <v>68</v>
      </c>
      <c r="E101" s="46">
        <f t="shared" si="6"/>
        <v>-61</v>
      </c>
      <c r="F101" s="50">
        <f t="shared" si="7"/>
        <v>-0.8970588235294118</v>
      </c>
      <c r="G101" s="22" t="s">
        <v>388</v>
      </c>
    </row>
    <row r="102" spans="1:7" x14ac:dyDescent="0.2">
      <c r="A102" s="20" t="s">
        <v>1441</v>
      </c>
      <c r="B102" s="21" t="s">
        <v>1306</v>
      </c>
      <c r="C102" s="46">
        <v>3</v>
      </c>
      <c r="D102" s="46">
        <v>30</v>
      </c>
      <c r="E102" s="46">
        <f t="shared" si="6"/>
        <v>-27</v>
      </c>
      <c r="F102" s="50">
        <f t="shared" si="7"/>
        <v>-0.9</v>
      </c>
      <c r="G102" s="22" t="s">
        <v>388</v>
      </c>
    </row>
    <row r="103" spans="1:7" x14ac:dyDescent="0.2">
      <c r="A103" s="20" t="s">
        <v>715</v>
      </c>
      <c r="B103" s="21" t="s">
        <v>641</v>
      </c>
      <c r="C103" s="46">
        <v>3</v>
      </c>
      <c r="D103" s="46">
        <v>30</v>
      </c>
      <c r="E103" s="46">
        <f t="shared" si="6"/>
        <v>-27</v>
      </c>
      <c r="F103" s="50">
        <f t="shared" si="7"/>
        <v>-0.9</v>
      </c>
      <c r="G103" s="22" t="s">
        <v>388</v>
      </c>
    </row>
    <row r="104" spans="1:7" x14ac:dyDescent="0.2">
      <c r="A104" s="20" t="s">
        <v>1389</v>
      </c>
      <c r="B104" s="21" t="s">
        <v>337</v>
      </c>
      <c r="C104" s="46">
        <v>6</v>
      </c>
      <c r="D104" s="46">
        <v>60</v>
      </c>
      <c r="E104" s="46">
        <f t="shared" si="6"/>
        <v>-54</v>
      </c>
      <c r="F104" s="50">
        <f t="shared" si="7"/>
        <v>-0.9</v>
      </c>
      <c r="G104" s="22" t="s">
        <v>388</v>
      </c>
    </row>
    <row r="105" spans="1:7" x14ac:dyDescent="0.2">
      <c r="A105" s="20" t="s">
        <v>197</v>
      </c>
      <c r="B105" s="21" t="s">
        <v>1382</v>
      </c>
      <c r="C105" s="46">
        <v>5</v>
      </c>
      <c r="D105" s="46">
        <v>51</v>
      </c>
      <c r="E105" s="46">
        <f t="shared" si="6"/>
        <v>-46</v>
      </c>
      <c r="F105" s="50">
        <f t="shared" si="7"/>
        <v>-0.90196078431372551</v>
      </c>
      <c r="G105" s="22" t="s">
        <v>388</v>
      </c>
    </row>
    <row r="106" spans="1:7" x14ac:dyDescent="0.2">
      <c r="A106" s="20" t="s">
        <v>741</v>
      </c>
      <c r="B106" s="21" t="s">
        <v>1457</v>
      </c>
      <c r="C106" s="46">
        <v>15</v>
      </c>
      <c r="D106" s="46">
        <v>158</v>
      </c>
      <c r="E106" s="46">
        <f t="shared" si="6"/>
        <v>-143</v>
      </c>
      <c r="F106" s="50">
        <f t="shared" si="7"/>
        <v>-0.90506329113924056</v>
      </c>
      <c r="G106" s="22" t="s">
        <v>388</v>
      </c>
    </row>
    <row r="107" spans="1:7" x14ac:dyDescent="0.2">
      <c r="A107" s="20" t="s">
        <v>1435</v>
      </c>
      <c r="B107" s="21" t="s">
        <v>967</v>
      </c>
      <c r="C107" s="46">
        <v>11</v>
      </c>
      <c r="D107" s="46">
        <v>120</v>
      </c>
      <c r="E107" s="46">
        <f t="shared" si="6"/>
        <v>-109</v>
      </c>
      <c r="F107" s="50">
        <f t="shared" si="7"/>
        <v>-0.90833333333333333</v>
      </c>
      <c r="G107" s="22" t="s">
        <v>388</v>
      </c>
    </row>
    <row r="108" spans="1:7" x14ac:dyDescent="0.2">
      <c r="A108" s="20" t="s">
        <v>71</v>
      </c>
      <c r="B108" s="21" t="s">
        <v>1446</v>
      </c>
      <c r="C108" s="46">
        <v>5</v>
      </c>
      <c r="D108" s="46">
        <v>58</v>
      </c>
      <c r="E108" s="46">
        <f t="shared" si="6"/>
        <v>-53</v>
      </c>
      <c r="F108" s="50">
        <f t="shared" si="7"/>
        <v>-0.91379310344827591</v>
      </c>
      <c r="G108" s="22" t="s">
        <v>388</v>
      </c>
    </row>
    <row r="109" spans="1:7" x14ac:dyDescent="0.2">
      <c r="A109" s="20" t="s">
        <v>135</v>
      </c>
      <c r="B109" s="21" t="s">
        <v>360</v>
      </c>
      <c r="C109" s="46">
        <v>9</v>
      </c>
      <c r="D109" s="46">
        <v>111</v>
      </c>
      <c r="E109" s="46">
        <f t="shared" si="6"/>
        <v>-102</v>
      </c>
      <c r="F109" s="50">
        <f t="shared" si="7"/>
        <v>-0.91891891891891897</v>
      </c>
      <c r="G109" s="22" t="s">
        <v>388</v>
      </c>
    </row>
    <row r="110" spans="1:7" x14ac:dyDescent="0.2">
      <c r="A110" s="20" t="s">
        <v>302</v>
      </c>
      <c r="B110" s="21" t="s">
        <v>1458</v>
      </c>
      <c r="C110" s="46">
        <v>8</v>
      </c>
      <c r="D110" s="46">
        <v>105</v>
      </c>
      <c r="E110" s="46">
        <f t="shared" si="6"/>
        <v>-97</v>
      </c>
      <c r="F110" s="50">
        <f t="shared" si="7"/>
        <v>-0.92380952380952386</v>
      </c>
      <c r="G110" s="22" t="s">
        <v>388</v>
      </c>
    </row>
    <row r="111" spans="1:7" x14ac:dyDescent="0.2">
      <c r="A111" s="20" t="s">
        <v>692</v>
      </c>
      <c r="B111" s="21" t="s">
        <v>2054</v>
      </c>
      <c r="C111" s="46">
        <v>4</v>
      </c>
      <c r="D111" s="46">
        <v>55</v>
      </c>
      <c r="E111" s="46">
        <f t="shared" si="6"/>
        <v>-51</v>
      </c>
      <c r="F111" s="50">
        <f t="shared" si="7"/>
        <v>-0.92727272727272725</v>
      </c>
      <c r="G111" s="22" t="s">
        <v>388</v>
      </c>
    </row>
    <row r="112" spans="1:7" x14ac:dyDescent="0.2">
      <c r="A112" s="20" t="s">
        <v>1373</v>
      </c>
      <c r="B112" s="21" t="s">
        <v>723</v>
      </c>
      <c r="C112" s="46">
        <v>3</v>
      </c>
      <c r="D112" s="46">
        <v>42</v>
      </c>
      <c r="E112" s="46">
        <f t="shared" si="6"/>
        <v>-39</v>
      </c>
      <c r="F112" s="50">
        <f t="shared" si="7"/>
        <v>-0.9285714285714286</v>
      </c>
      <c r="G112" s="22" t="s">
        <v>388</v>
      </c>
    </row>
    <row r="113" spans="1:7" x14ac:dyDescent="0.2">
      <c r="A113" s="20" t="s">
        <v>164</v>
      </c>
      <c r="B113" s="21" t="s">
        <v>717</v>
      </c>
      <c r="C113" s="46">
        <v>8</v>
      </c>
      <c r="D113" s="46">
        <v>115</v>
      </c>
      <c r="E113" s="46">
        <f t="shared" si="6"/>
        <v>-107</v>
      </c>
      <c r="F113" s="50">
        <f t="shared" si="7"/>
        <v>-0.93043478260869561</v>
      </c>
      <c r="G113" s="22" t="s">
        <v>388</v>
      </c>
    </row>
    <row r="114" spans="1:7" x14ac:dyDescent="0.2">
      <c r="A114" s="20" t="s">
        <v>134</v>
      </c>
      <c r="B114" s="21" t="s">
        <v>1460</v>
      </c>
      <c r="C114" s="46">
        <v>5</v>
      </c>
      <c r="D114" s="46">
        <v>72</v>
      </c>
      <c r="E114" s="46">
        <f t="shared" si="6"/>
        <v>-67</v>
      </c>
      <c r="F114" s="50">
        <f t="shared" si="7"/>
        <v>-0.93055555555555558</v>
      </c>
      <c r="G114" s="22" t="s">
        <v>388</v>
      </c>
    </row>
    <row r="115" spans="1:7" x14ac:dyDescent="0.2">
      <c r="A115" s="20" t="s">
        <v>529</v>
      </c>
      <c r="B115" s="21" t="s">
        <v>819</v>
      </c>
      <c r="C115" s="46">
        <v>4</v>
      </c>
      <c r="D115" s="46">
        <v>58</v>
      </c>
      <c r="E115" s="46">
        <f t="shared" si="6"/>
        <v>-54</v>
      </c>
      <c r="F115" s="50">
        <f t="shared" si="7"/>
        <v>-0.93103448275862066</v>
      </c>
      <c r="G115" s="22" t="s">
        <v>388</v>
      </c>
    </row>
    <row r="116" spans="1:7" x14ac:dyDescent="0.2">
      <c r="A116" s="20" t="s">
        <v>497</v>
      </c>
      <c r="B116" s="21" t="s">
        <v>47</v>
      </c>
      <c r="C116" s="46">
        <v>5</v>
      </c>
      <c r="D116" s="46">
        <v>73</v>
      </c>
      <c r="E116" s="46">
        <f t="shared" si="6"/>
        <v>-68</v>
      </c>
      <c r="F116" s="50">
        <f t="shared" si="7"/>
        <v>-0.93150684931506844</v>
      </c>
      <c r="G116" s="22" t="s">
        <v>388</v>
      </c>
    </row>
    <row r="117" spans="1:7" x14ac:dyDescent="0.2">
      <c r="A117" s="20" t="s">
        <v>1284</v>
      </c>
      <c r="B117" s="21" t="s">
        <v>653</v>
      </c>
      <c r="C117" s="46">
        <v>2</v>
      </c>
      <c r="D117" s="46">
        <v>31</v>
      </c>
      <c r="E117" s="46">
        <f t="shared" si="6"/>
        <v>-29</v>
      </c>
      <c r="F117" s="50">
        <f t="shared" si="7"/>
        <v>-0.93548387096774188</v>
      </c>
      <c r="G117" s="22" t="s">
        <v>388</v>
      </c>
    </row>
    <row r="118" spans="1:7" x14ac:dyDescent="0.2">
      <c r="A118" s="20" t="s">
        <v>1386</v>
      </c>
      <c r="B118" s="21" t="s">
        <v>17</v>
      </c>
      <c r="C118" s="46">
        <v>6</v>
      </c>
      <c r="D118" s="46">
        <v>96</v>
      </c>
      <c r="E118" s="46">
        <f t="shared" si="6"/>
        <v>-90</v>
      </c>
      <c r="F118" s="50">
        <f t="shared" si="7"/>
        <v>-0.9375</v>
      </c>
      <c r="G118" s="22" t="s">
        <v>388</v>
      </c>
    </row>
    <row r="119" spans="1:7" x14ac:dyDescent="0.2">
      <c r="A119" s="20" t="s">
        <v>579</v>
      </c>
      <c r="B119" s="21" t="s">
        <v>181</v>
      </c>
      <c r="C119" s="46">
        <v>12</v>
      </c>
      <c r="D119" s="46">
        <v>197</v>
      </c>
      <c r="E119" s="46">
        <f t="shared" si="6"/>
        <v>-185</v>
      </c>
      <c r="F119" s="50">
        <f t="shared" si="7"/>
        <v>-0.93908629441624369</v>
      </c>
      <c r="G119" s="22" t="s">
        <v>388</v>
      </c>
    </row>
    <row r="120" spans="1:7" x14ac:dyDescent="0.2">
      <c r="A120" s="20" t="s">
        <v>139</v>
      </c>
      <c r="B120" s="21" t="s">
        <v>665</v>
      </c>
      <c r="C120" s="46">
        <v>5</v>
      </c>
      <c r="D120" s="46">
        <v>87</v>
      </c>
      <c r="E120" s="46">
        <f t="shared" si="6"/>
        <v>-82</v>
      </c>
      <c r="F120" s="50">
        <f t="shared" si="7"/>
        <v>-0.94252873563218387</v>
      </c>
      <c r="G120" s="22" t="s">
        <v>388</v>
      </c>
    </row>
    <row r="121" spans="1:7" x14ac:dyDescent="0.2">
      <c r="A121" s="20" t="s">
        <v>737</v>
      </c>
      <c r="B121" s="21" t="s">
        <v>152</v>
      </c>
      <c r="C121" s="46">
        <v>17</v>
      </c>
      <c r="D121" s="46">
        <v>301</v>
      </c>
      <c r="E121" s="46">
        <f t="shared" si="6"/>
        <v>-284</v>
      </c>
      <c r="F121" s="50">
        <f t="shared" si="7"/>
        <v>-0.94352159468438535</v>
      </c>
      <c r="G121" s="22" t="s">
        <v>388</v>
      </c>
    </row>
    <row r="122" spans="1:7" x14ac:dyDescent="0.2">
      <c r="A122" s="20" t="s">
        <v>191</v>
      </c>
      <c r="B122" s="21" t="s">
        <v>1355</v>
      </c>
      <c r="C122" s="46">
        <v>14</v>
      </c>
      <c r="D122" s="46">
        <v>253</v>
      </c>
      <c r="E122" s="46">
        <f t="shared" si="6"/>
        <v>-239</v>
      </c>
      <c r="F122" s="50">
        <f t="shared" si="7"/>
        <v>-0.94466403162055335</v>
      </c>
      <c r="G122" s="22" t="s">
        <v>388</v>
      </c>
    </row>
    <row r="123" spans="1:7" x14ac:dyDescent="0.2">
      <c r="A123" s="20" t="s">
        <v>556</v>
      </c>
      <c r="B123" s="21" t="s">
        <v>1172</v>
      </c>
      <c r="C123" s="46">
        <v>7</v>
      </c>
      <c r="D123" s="46">
        <v>132</v>
      </c>
      <c r="E123" s="46">
        <f t="shared" si="6"/>
        <v>-125</v>
      </c>
      <c r="F123" s="50">
        <f t="shared" si="7"/>
        <v>-0.94696969696969702</v>
      </c>
      <c r="G123" s="22" t="s">
        <v>388</v>
      </c>
    </row>
    <row r="124" spans="1:7" x14ac:dyDescent="0.2">
      <c r="A124" s="20" t="s">
        <v>359</v>
      </c>
      <c r="B124" s="21" t="s">
        <v>1400</v>
      </c>
      <c r="C124" s="46">
        <v>5</v>
      </c>
      <c r="D124" s="46">
        <v>95</v>
      </c>
      <c r="E124" s="46">
        <f t="shared" si="6"/>
        <v>-90</v>
      </c>
      <c r="F124" s="50">
        <f t="shared" si="7"/>
        <v>-0.94736842105263153</v>
      </c>
      <c r="G124" s="22" t="s">
        <v>388</v>
      </c>
    </row>
    <row r="125" spans="1:7" x14ac:dyDescent="0.2">
      <c r="A125" s="20" t="s">
        <v>1290</v>
      </c>
      <c r="B125" s="21" t="s">
        <v>1410</v>
      </c>
      <c r="C125" s="46">
        <v>3</v>
      </c>
      <c r="D125" s="46">
        <v>58</v>
      </c>
      <c r="E125" s="46">
        <f t="shared" si="6"/>
        <v>-55</v>
      </c>
      <c r="F125" s="50">
        <f t="shared" si="7"/>
        <v>-0.94827586206896552</v>
      </c>
      <c r="G125" s="22" t="s">
        <v>388</v>
      </c>
    </row>
    <row r="126" spans="1:7" x14ac:dyDescent="0.2">
      <c r="A126" s="20" t="s">
        <v>617</v>
      </c>
      <c r="B126" s="21" t="s">
        <v>2053</v>
      </c>
      <c r="C126" s="46">
        <v>2</v>
      </c>
      <c r="D126" s="46">
        <v>41</v>
      </c>
      <c r="E126" s="46">
        <f t="shared" si="6"/>
        <v>-39</v>
      </c>
      <c r="F126" s="50">
        <f t="shared" si="7"/>
        <v>-0.95121951219512191</v>
      </c>
      <c r="G126" s="22" t="s">
        <v>388</v>
      </c>
    </row>
    <row r="127" spans="1:7" x14ac:dyDescent="0.2">
      <c r="A127" s="20" t="s">
        <v>960</v>
      </c>
      <c r="B127" s="21" t="s">
        <v>1455</v>
      </c>
      <c r="C127" s="46">
        <v>13</v>
      </c>
      <c r="D127" s="46">
        <v>273</v>
      </c>
      <c r="E127" s="46">
        <f t="shared" si="6"/>
        <v>-260</v>
      </c>
      <c r="F127" s="50">
        <f t="shared" si="7"/>
        <v>-0.95238095238095233</v>
      </c>
      <c r="G127" s="22" t="s">
        <v>388</v>
      </c>
    </row>
    <row r="128" spans="1:7" x14ac:dyDescent="0.2">
      <c r="A128" s="20" t="s">
        <v>550</v>
      </c>
      <c r="B128" s="21" t="s">
        <v>1190</v>
      </c>
      <c r="C128" s="46">
        <v>8</v>
      </c>
      <c r="D128" s="46">
        <v>171</v>
      </c>
      <c r="E128" s="46">
        <f t="shared" si="6"/>
        <v>-163</v>
      </c>
      <c r="F128" s="50">
        <f t="shared" si="7"/>
        <v>-0.95321637426900585</v>
      </c>
      <c r="G128" s="22" t="s">
        <v>388</v>
      </c>
    </row>
    <row r="129" spans="1:7" x14ac:dyDescent="0.2">
      <c r="A129" s="20" t="s">
        <v>592</v>
      </c>
      <c r="B129" s="21" t="s">
        <v>29</v>
      </c>
      <c r="C129" s="46">
        <v>5</v>
      </c>
      <c r="D129" s="46">
        <v>113</v>
      </c>
      <c r="E129" s="46">
        <f t="shared" si="6"/>
        <v>-108</v>
      </c>
      <c r="F129" s="50">
        <f t="shared" si="7"/>
        <v>-0.95575221238938057</v>
      </c>
      <c r="G129" s="22" t="s">
        <v>388</v>
      </c>
    </row>
    <row r="130" spans="1:7" x14ac:dyDescent="0.2">
      <c r="A130" s="20" t="s">
        <v>833</v>
      </c>
      <c r="B130" s="21" t="s">
        <v>13</v>
      </c>
      <c r="C130" s="46">
        <v>5</v>
      </c>
      <c r="D130" s="46">
        <v>115</v>
      </c>
      <c r="E130" s="46">
        <f t="shared" si="6"/>
        <v>-110</v>
      </c>
      <c r="F130" s="50">
        <f t="shared" si="7"/>
        <v>-0.95652173913043481</v>
      </c>
      <c r="G130" s="22" t="s">
        <v>388</v>
      </c>
    </row>
    <row r="131" spans="1:7" x14ac:dyDescent="0.2">
      <c r="A131" s="20" t="s">
        <v>527</v>
      </c>
      <c r="B131" s="21" t="s">
        <v>1388</v>
      </c>
      <c r="C131" s="46">
        <v>6</v>
      </c>
      <c r="D131" s="46">
        <v>141</v>
      </c>
      <c r="E131" s="46">
        <f t="shared" ref="E131:E162" si="8">C131-D131</f>
        <v>-135</v>
      </c>
      <c r="F131" s="50">
        <f t="shared" ref="F131:F162" si="9">E131/D131</f>
        <v>-0.95744680851063835</v>
      </c>
      <c r="G131" s="22" t="s">
        <v>388</v>
      </c>
    </row>
    <row r="132" spans="1:7" x14ac:dyDescent="0.2">
      <c r="A132" s="20" t="s">
        <v>403</v>
      </c>
      <c r="B132" s="21" t="s">
        <v>649</v>
      </c>
      <c r="C132" s="46">
        <v>1</v>
      </c>
      <c r="D132" s="46">
        <v>26</v>
      </c>
      <c r="E132" s="46">
        <f t="shared" si="8"/>
        <v>-25</v>
      </c>
      <c r="F132" s="50">
        <f t="shared" si="9"/>
        <v>-0.96153846153846156</v>
      </c>
      <c r="G132" s="22" t="s">
        <v>388</v>
      </c>
    </row>
    <row r="133" spans="1:7" x14ac:dyDescent="0.2">
      <c r="A133" s="20" t="s">
        <v>143</v>
      </c>
      <c r="B133" s="21" t="s">
        <v>370</v>
      </c>
      <c r="C133" s="46">
        <v>2</v>
      </c>
      <c r="D133" s="46">
        <v>60</v>
      </c>
      <c r="E133" s="46">
        <f t="shared" si="8"/>
        <v>-58</v>
      </c>
      <c r="F133" s="50">
        <f t="shared" si="9"/>
        <v>-0.96666666666666667</v>
      </c>
      <c r="G133" s="22" t="s">
        <v>388</v>
      </c>
    </row>
    <row r="134" spans="1:7" x14ac:dyDescent="0.2">
      <c r="A134" s="20" t="s">
        <v>743</v>
      </c>
      <c r="B134" s="21" t="s">
        <v>9</v>
      </c>
      <c r="C134" s="46">
        <v>2</v>
      </c>
      <c r="D134" s="46">
        <v>68</v>
      </c>
      <c r="E134" s="46">
        <f t="shared" si="8"/>
        <v>-66</v>
      </c>
      <c r="F134" s="50">
        <f t="shared" si="9"/>
        <v>-0.97058823529411764</v>
      </c>
      <c r="G134" s="22" t="s">
        <v>388</v>
      </c>
    </row>
    <row r="135" spans="1:7" x14ac:dyDescent="0.2">
      <c r="A135" s="20" t="s">
        <v>342</v>
      </c>
      <c r="B135" s="21" t="s">
        <v>2057</v>
      </c>
      <c r="C135" s="46">
        <v>3</v>
      </c>
      <c r="D135" s="46">
        <v>106</v>
      </c>
      <c r="E135" s="46">
        <f t="shared" si="8"/>
        <v>-103</v>
      </c>
      <c r="F135" s="50">
        <f t="shared" si="9"/>
        <v>-0.97169811320754718</v>
      </c>
      <c r="G135" s="22" t="s">
        <v>388</v>
      </c>
    </row>
    <row r="136" spans="1:7" x14ac:dyDescent="0.2">
      <c r="A136" s="20" t="s">
        <v>147</v>
      </c>
      <c r="B136" s="21" t="s">
        <v>1117</v>
      </c>
      <c r="C136" s="46">
        <v>5</v>
      </c>
      <c r="D136" s="46">
        <v>182</v>
      </c>
      <c r="E136" s="46">
        <f t="shared" si="8"/>
        <v>-177</v>
      </c>
      <c r="F136" s="50">
        <f t="shared" si="9"/>
        <v>-0.97252747252747251</v>
      </c>
      <c r="G136" s="22" t="s">
        <v>388</v>
      </c>
    </row>
    <row r="137" spans="1:7" x14ac:dyDescent="0.2">
      <c r="A137" s="20" t="s">
        <v>575</v>
      </c>
      <c r="B137" s="21" t="s">
        <v>1364</v>
      </c>
      <c r="C137" s="46">
        <v>7</v>
      </c>
      <c r="D137" s="46">
        <v>267</v>
      </c>
      <c r="E137" s="46">
        <f t="shared" si="8"/>
        <v>-260</v>
      </c>
      <c r="F137" s="50">
        <f t="shared" si="9"/>
        <v>-0.97378277153558057</v>
      </c>
      <c r="G137" s="22" t="s">
        <v>388</v>
      </c>
    </row>
    <row r="138" spans="1:7" x14ac:dyDescent="0.2">
      <c r="A138" s="20" t="s">
        <v>586</v>
      </c>
      <c r="B138" s="21" t="s">
        <v>400</v>
      </c>
      <c r="C138" s="46">
        <v>14</v>
      </c>
      <c r="D138" s="46">
        <v>570</v>
      </c>
      <c r="E138" s="46">
        <f t="shared" si="8"/>
        <v>-556</v>
      </c>
      <c r="F138" s="50">
        <f t="shared" si="9"/>
        <v>-0.9754385964912281</v>
      </c>
      <c r="G138" s="22" t="s">
        <v>388</v>
      </c>
    </row>
    <row r="139" spans="1:7" x14ac:dyDescent="0.2">
      <c r="A139" s="20" t="s">
        <v>1449</v>
      </c>
      <c r="B139" s="21" t="s">
        <v>1253</v>
      </c>
      <c r="C139" s="46">
        <v>1</v>
      </c>
      <c r="D139" s="46">
        <v>41</v>
      </c>
      <c r="E139" s="46">
        <f t="shared" si="8"/>
        <v>-40</v>
      </c>
      <c r="F139" s="50">
        <f t="shared" si="9"/>
        <v>-0.97560975609756095</v>
      </c>
      <c r="G139" s="22" t="s">
        <v>388</v>
      </c>
    </row>
    <row r="140" spans="1:7" x14ac:dyDescent="0.2">
      <c r="A140" s="20" t="s">
        <v>1309</v>
      </c>
      <c r="B140" s="21" t="s">
        <v>1212</v>
      </c>
      <c r="C140" s="46">
        <v>1</v>
      </c>
      <c r="D140" s="46">
        <v>42</v>
      </c>
      <c r="E140" s="46">
        <f t="shared" si="8"/>
        <v>-41</v>
      </c>
      <c r="F140" s="50">
        <f t="shared" si="9"/>
        <v>-0.97619047619047616</v>
      </c>
      <c r="G140" s="22" t="s">
        <v>388</v>
      </c>
    </row>
    <row r="141" spans="1:7" x14ac:dyDescent="0.2">
      <c r="A141" s="20" t="s">
        <v>460</v>
      </c>
      <c r="B141" s="21" t="s">
        <v>1347</v>
      </c>
      <c r="C141" s="46">
        <v>8</v>
      </c>
      <c r="D141" s="46">
        <v>336</v>
      </c>
      <c r="E141" s="46">
        <f t="shared" si="8"/>
        <v>-328</v>
      </c>
      <c r="F141" s="50">
        <f t="shared" si="9"/>
        <v>-0.97619047619047616</v>
      </c>
      <c r="G141" s="22" t="s">
        <v>388</v>
      </c>
    </row>
    <row r="142" spans="1:7" x14ac:dyDescent="0.2">
      <c r="A142" s="20" t="s">
        <v>149</v>
      </c>
      <c r="B142" s="21" t="s">
        <v>365</v>
      </c>
      <c r="C142" s="46">
        <v>3</v>
      </c>
      <c r="D142" s="46">
        <v>129</v>
      </c>
      <c r="E142" s="46">
        <f t="shared" si="8"/>
        <v>-126</v>
      </c>
      <c r="F142" s="50">
        <f t="shared" si="9"/>
        <v>-0.97674418604651159</v>
      </c>
      <c r="G142" s="22" t="s">
        <v>388</v>
      </c>
    </row>
    <row r="143" spans="1:7" x14ac:dyDescent="0.2">
      <c r="A143" s="20" t="s">
        <v>351</v>
      </c>
      <c r="B143" s="21" t="s">
        <v>951</v>
      </c>
      <c r="C143" s="46">
        <v>5</v>
      </c>
      <c r="D143" s="46">
        <v>230</v>
      </c>
      <c r="E143" s="46">
        <f t="shared" si="8"/>
        <v>-225</v>
      </c>
      <c r="F143" s="50">
        <f t="shared" si="9"/>
        <v>-0.97826086956521741</v>
      </c>
      <c r="G143" s="22" t="s">
        <v>388</v>
      </c>
    </row>
    <row r="144" spans="1:7" x14ac:dyDescent="0.2">
      <c r="A144" s="20" t="s">
        <v>583</v>
      </c>
      <c r="B144" s="21" t="s">
        <v>1305</v>
      </c>
      <c r="C144" s="46">
        <v>9</v>
      </c>
      <c r="D144" s="46">
        <v>422</v>
      </c>
      <c r="E144" s="46">
        <f t="shared" si="8"/>
        <v>-413</v>
      </c>
      <c r="F144" s="50">
        <f t="shared" si="9"/>
        <v>-0.97867298578199047</v>
      </c>
      <c r="G144" s="22" t="s">
        <v>388</v>
      </c>
    </row>
    <row r="145" spans="1:7" x14ac:dyDescent="0.2">
      <c r="A145" s="20" t="s">
        <v>542</v>
      </c>
      <c r="B145" s="21" t="s">
        <v>62</v>
      </c>
      <c r="C145" s="46">
        <v>5</v>
      </c>
      <c r="D145" s="46">
        <v>243</v>
      </c>
      <c r="E145" s="46">
        <f t="shared" si="8"/>
        <v>-238</v>
      </c>
      <c r="F145" s="50">
        <f t="shared" si="9"/>
        <v>-0.97942386831275718</v>
      </c>
      <c r="G145" s="22" t="s">
        <v>388</v>
      </c>
    </row>
    <row r="146" spans="1:7" x14ac:dyDescent="0.2">
      <c r="A146" s="20" t="s">
        <v>1270</v>
      </c>
      <c r="B146" s="21" t="s">
        <v>1362</v>
      </c>
      <c r="C146" s="46">
        <v>3</v>
      </c>
      <c r="D146" s="46">
        <v>153</v>
      </c>
      <c r="E146" s="46">
        <f t="shared" si="8"/>
        <v>-150</v>
      </c>
      <c r="F146" s="50">
        <f t="shared" si="9"/>
        <v>-0.98039215686274506</v>
      </c>
      <c r="G146" s="22" t="s">
        <v>388</v>
      </c>
    </row>
    <row r="147" spans="1:7" x14ac:dyDescent="0.2">
      <c r="A147" s="20" t="s">
        <v>73</v>
      </c>
      <c r="B147" s="21" t="s">
        <v>301</v>
      </c>
      <c r="C147" s="46">
        <v>2</v>
      </c>
      <c r="D147" s="46">
        <v>109</v>
      </c>
      <c r="E147" s="46">
        <f t="shared" si="8"/>
        <v>-107</v>
      </c>
      <c r="F147" s="50">
        <f t="shared" si="9"/>
        <v>-0.98165137614678899</v>
      </c>
      <c r="G147" s="22" t="s">
        <v>388</v>
      </c>
    </row>
    <row r="148" spans="1:7" x14ac:dyDescent="0.2">
      <c r="A148" s="20" t="s">
        <v>615</v>
      </c>
      <c r="B148" s="21" t="s">
        <v>324</v>
      </c>
      <c r="C148" s="46">
        <v>7</v>
      </c>
      <c r="D148" s="46">
        <v>383</v>
      </c>
      <c r="E148" s="46">
        <f t="shared" si="8"/>
        <v>-376</v>
      </c>
      <c r="F148" s="50">
        <f t="shared" si="9"/>
        <v>-0.98172323759791125</v>
      </c>
      <c r="G148" s="22" t="s">
        <v>388</v>
      </c>
    </row>
    <row r="149" spans="1:7" x14ac:dyDescent="0.2">
      <c r="A149" s="20" t="s">
        <v>533</v>
      </c>
      <c r="B149" s="21" t="s">
        <v>1463</v>
      </c>
      <c r="C149" s="46">
        <v>4</v>
      </c>
      <c r="D149" s="46">
        <v>258</v>
      </c>
      <c r="E149" s="46">
        <f t="shared" si="8"/>
        <v>-254</v>
      </c>
      <c r="F149" s="50">
        <f t="shared" si="9"/>
        <v>-0.98449612403100772</v>
      </c>
      <c r="G149" s="22" t="s">
        <v>388</v>
      </c>
    </row>
    <row r="150" spans="1:7" x14ac:dyDescent="0.2">
      <c r="A150" s="20" t="s">
        <v>32</v>
      </c>
      <c r="B150" s="21" t="s">
        <v>2060</v>
      </c>
      <c r="C150" s="46">
        <v>1</v>
      </c>
      <c r="D150" s="46">
        <v>69</v>
      </c>
      <c r="E150" s="46">
        <f t="shared" si="8"/>
        <v>-68</v>
      </c>
      <c r="F150" s="50">
        <f t="shared" si="9"/>
        <v>-0.98550724637681164</v>
      </c>
      <c r="G150" s="22" t="s">
        <v>388</v>
      </c>
    </row>
    <row r="151" spans="1:7" x14ac:dyDescent="0.2">
      <c r="A151" s="20" t="s">
        <v>1414</v>
      </c>
      <c r="B151" s="21" t="s">
        <v>1383</v>
      </c>
      <c r="C151" s="46">
        <v>1</v>
      </c>
      <c r="D151" s="46">
        <v>81</v>
      </c>
      <c r="E151" s="46">
        <f t="shared" si="8"/>
        <v>-80</v>
      </c>
      <c r="F151" s="50">
        <f t="shared" si="9"/>
        <v>-0.98765432098765427</v>
      </c>
      <c r="G151" s="22" t="s">
        <v>388</v>
      </c>
    </row>
    <row r="152" spans="1:7" x14ac:dyDescent="0.2">
      <c r="A152" s="20" t="s">
        <v>822</v>
      </c>
      <c r="B152" s="21" t="s">
        <v>1835</v>
      </c>
      <c r="C152" s="46">
        <v>1</v>
      </c>
      <c r="D152" s="46">
        <v>84</v>
      </c>
      <c r="E152" s="46">
        <f t="shared" si="8"/>
        <v>-83</v>
      </c>
      <c r="F152" s="50">
        <f t="shared" si="9"/>
        <v>-0.98809523809523814</v>
      </c>
      <c r="G152" s="22" t="s">
        <v>388</v>
      </c>
    </row>
    <row r="153" spans="1:7" x14ac:dyDescent="0.2">
      <c r="A153" s="20" t="s">
        <v>309</v>
      </c>
      <c r="B153" s="21" t="s">
        <v>1182</v>
      </c>
      <c r="C153" s="46">
        <v>5</v>
      </c>
      <c r="D153" s="46">
        <v>424</v>
      </c>
      <c r="E153" s="46">
        <f t="shared" si="8"/>
        <v>-419</v>
      </c>
      <c r="F153" s="50">
        <f t="shared" si="9"/>
        <v>-0.9882075471698113</v>
      </c>
      <c r="G153" s="22" t="s">
        <v>388</v>
      </c>
    </row>
    <row r="154" spans="1:7" x14ac:dyDescent="0.2">
      <c r="A154" s="20" t="s">
        <v>37</v>
      </c>
      <c r="B154" s="21" t="s">
        <v>2059</v>
      </c>
      <c r="C154" s="46">
        <v>3</v>
      </c>
      <c r="D154" s="46">
        <v>261</v>
      </c>
      <c r="E154" s="46">
        <f t="shared" si="8"/>
        <v>-258</v>
      </c>
      <c r="F154" s="50">
        <f t="shared" si="9"/>
        <v>-0.9885057471264368</v>
      </c>
      <c r="G154" s="22" t="s">
        <v>388</v>
      </c>
    </row>
    <row r="155" spans="1:7" x14ac:dyDescent="0.2">
      <c r="A155" s="20" t="s">
        <v>540</v>
      </c>
      <c r="B155" s="21" t="s">
        <v>1357</v>
      </c>
      <c r="C155" s="46">
        <v>1</v>
      </c>
      <c r="D155" s="46">
        <v>91</v>
      </c>
      <c r="E155" s="46">
        <f t="shared" si="8"/>
        <v>-90</v>
      </c>
      <c r="F155" s="50">
        <f t="shared" si="9"/>
        <v>-0.98901098901098905</v>
      </c>
      <c r="G155" s="22" t="s">
        <v>388</v>
      </c>
    </row>
    <row r="156" spans="1:7" x14ac:dyDescent="0.2">
      <c r="A156" s="20" t="s">
        <v>560</v>
      </c>
      <c r="B156" s="21" t="s">
        <v>606</v>
      </c>
      <c r="C156" s="46">
        <v>8</v>
      </c>
      <c r="D156" s="46">
        <v>755</v>
      </c>
      <c r="E156" s="46">
        <f t="shared" si="8"/>
        <v>-747</v>
      </c>
      <c r="F156" s="50">
        <f t="shared" si="9"/>
        <v>-0.98940397350993381</v>
      </c>
      <c r="G156" s="22" t="s">
        <v>388</v>
      </c>
    </row>
    <row r="157" spans="1:7" x14ac:dyDescent="0.2">
      <c r="A157" s="20" t="s">
        <v>588</v>
      </c>
      <c r="B157" s="21" t="s">
        <v>1412</v>
      </c>
      <c r="C157" s="46">
        <v>5</v>
      </c>
      <c r="D157" s="46">
        <v>517</v>
      </c>
      <c r="E157" s="46">
        <f t="shared" si="8"/>
        <v>-512</v>
      </c>
      <c r="F157" s="50">
        <f t="shared" si="9"/>
        <v>-0.99032882011605416</v>
      </c>
      <c r="G157" s="22" t="s">
        <v>388</v>
      </c>
    </row>
    <row r="158" spans="1:7" x14ac:dyDescent="0.2">
      <c r="A158" s="20" t="s">
        <v>1403</v>
      </c>
      <c r="B158" s="21" t="s">
        <v>1448</v>
      </c>
      <c r="C158" s="46">
        <v>1</v>
      </c>
      <c r="D158" s="46">
        <v>119</v>
      </c>
      <c r="E158" s="46">
        <f t="shared" si="8"/>
        <v>-118</v>
      </c>
      <c r="F158" s="50">
        <f t="shared" si="9"/>
        <v>-0.99159663865546221</v>
      </c>
      <c r="G158" s="22" t="s">
        <v>388</v>
      </c>
    </row>
    <row r="159" spans="1:7" x14ac:dyDescent="0.2">
      <c r="A159" s="20" t="s">
        <v>523</v>
      </c>
      <c r="B159" s="21" t="s">
        <v>677</v>
      </c>
      <c r="C159" s="46">
        <v>5</v>
      </c>
      <c r="D159" s="46">
        <v>598</v>
      </c>
      <c r="E159" s="46">
        <f t="shared" si="8"/>
        <v>-593</v>
      </c>
      <c r="F159" s="50">
        <f t="shared" si="9"/>
        <v>-0.99163879598662208</v>
      </c>
      <c r="G159" s="22" t="s">
        <v>388</v>
      </c>
    </row>
    <row r="160" spans="1:7" x14ac:dyDescent="0.2">
      <c r="A160" s="20" t="s">
        <v>1406</v>
      </c>
      <c r="B160" s="21" t="s">
        <v>2061</v>
      </c>
      <c r="C160" s="46">
        <v>2</v>
      </c>
      <c r="D160" s="46">
        <v>240</v>
      </c>
      <c r="E160" s="46">
        <f t="shared" si="8"/>
        <v>-238</v>
      </c>
      <c r="F160" s="50">
        <f t="shared" si="9"/>
        <v>-0.9916666666666667</v>
      </c>
      <c r="G160" s="22" t="s">
        <v>388</v>
      </c>
    </row>
    <row r="161" spans="1:7" x14ac:dyDescent="0.2">
      <c r="A161" s="20" t="s">
        <v>99</v>
      </c>
      <c r="B161" s="21" t="s">
        <v>385</v>
      </c>
      <c r="C161" s="46">
        <v>3</v>
      </c>
      <c r="D161" s="46">
        <v>387</v>
      </c>
      <c r="E161" s="46">
        <f t="shared" si="8"/>
        <v>-384</v>
      </c>
      <c r="F161" s="50">
        <f t="shared" si="9"/>
        <v>-0.99224806201550386</v>
      </c>
      <c r="G161" s="22" t="s">
        <v>388</v>
      </c>
    </row>
    <row r="162" spans="1:7" x14ac:dyDescent="0.2">
      <c r="A162" s="20" t="s">
        <v>930</v>
      </c>
      <c r="B162" s="21" t="s">
        <v>1127</v>
      </c>
      <c r="C162" s="46">
        <v>1</v>
      </c>
      <c r="D162" s="46">
        <v>133</v>
      </c>
      <c r="E162" s="46">
        <f t="shared" si="8"/>
        <v>-132</v>
      </c>
      <c r="F162" s="50">
        <f t="shared" si="9"/>
        <v>-0.99248120300751874</v>
      </c>
      <c r="G162" s="22" t="s">
        <v>388</v>
      </c>
    </row>
    <row r="163" spans="1:7" x14ac:dyDescent="0.2">
      <c r="A163" s="20" t="s">
        <v>718</v>
      </c>
      <c r="B163" s="21" t="s">
        <v>1432</v>
      </c>
      <c r="C163" s="46">
        <v>2</v>
      </c>
      <c r="D163" s="46">
        <v>269</v>
      </c>
      <c r="E163" s="46">
        <f t="shared" ref="E163:E194" si="10">C163-D163</f>
        <v>-267</v>
      </c>
      <c r="F163" s="50">
        <f t="shared" ref="F163:F194" si="11">E163/D163</f>
        <v>-0.99256505576208176</v>
      </c>
      <c r="G163" s="22" t="s">
        <v>388</v>
      </c>
    </row>
    <row r="164" spans="1:7" x14ac:dyDescent="0.2">
      <c r="A164" s="20" t="s">
        <v>136</v>
      </c>
      <c r="B164" s="21" t="s">
        <v>2055</v>
      </c>
      <c r="C164" s="46">
        <v>3</v>
      </c>
      <c r="D164" s="46">
        <v>415</v>
      </c>
      <c r="E164" s="46">
        <f t="shared" si="10"/>
        <v>-412</v>
      </c>
      <c r="F164" s="50">
        <f t="shared" si="11"/>
        <v>-0.9927710843373494</v>
      </c>
      <c r="G164" s="22" t="s">
        <v>388</v>
      </c>
    </row>
    <row r="165" spans="1:7" x14ac:dyDescent="0.2">
      <c r="A165" s="20" t="s">
        <v>600</v>
      </c>
      <c r="B165" s="21" t="s">
        <v>1408</v>
      </c>
      <c r="C165" s="46">
        <v>2</v>
      </c>
      <c r="D165" s="46">
        <v>298</v>
      </c>
      <c r="E165" s="46">
        <f t="shared" si="10"/>
        <v>-296</v>
      </c>
      <c r="F165" s="50">
        <f t="shared" si="11"/>
        <v>-0.99328859060402686</v>
      </c>
      <c r="G165" s="22" t="s">
        <v>388</v>
      </c>
    </row>
    <row r="166" spans="1:7" x14ac:dyDescent="0.2">
      <c r="A166" s="20" t="s">
        <v>27</v>
      </c>
      <c r="B166" s="21" t="s">
        <v>2063</v>
      </c>
      <c r="C166" s="46">
        <v>3</v>
      </c>
      <c r="D166" s="46">
        <v>594</v>
      </c>
      <c r="E166" s="46">
        <f t="shared" si="10"/>
        <v>-591</v>
      </c>
      <c r="F166" s="50">
        <f t="shared" si="11"/>
        <v>-0.99494949494949492</v>
      </c>
      <c r="G166" s="22" t="s">
        <v>388</v>
      </c>
    </row>
    <row r="167" spans="1:7" x14ac:dyDescent="0.2">
      <c r="A167" s="20" t="s">
        <v>595</v>
      </c>
      <c r="B167" s="21" t="s">
        <v>312</v>
      </c>
      <c r="C167" s="46">
        <v>1</v>
      </c>
      <c r="D167" s="46">
        <v>255</v>
      </c>
      <c r="E167" s="46">
        <f t="shared" si="10"/>
        <v>-254</v>
      </c>
      <c r="F167" s="50">
        <f t="shared" si="11"/>
        <v>-0.99607843137254903</v>
      </c>
      <c r="G167" s="22" t="s">
        <v>388</v>
      </c>
    </row>
    <row r="168" spans="1:7" x14ac:dyDescent="0.2">
      <c r="A168" s="20" t="s">
        <v>160</v>
      </c>
      <c r="B168" s="21" t="s">
        <v>2056</v>
      </c>
      <c r="C168" s="46">
        <v>5</v>
      </c>
      <c r="D168" s="46">
        <v>1275</v>
      </c>
      <c r="E168" s="46">
        <f t="shared" si="10"/>
        <v>-1270</v>
      </c>
      <c r="F168" s="50">
        <f t="shared" si="11"/>
        <v>-0.99607843137254903</v>
      </c>
      <c r="G168" s="22" t="s">
        <v>388</v>
      </c>
    </row>
    <row r="169" spans="1:7" x14ac:dyDescent="0.2">
      <c r="A169" s="20" t="s">
        <v>604</v>
      </c>
      <c r="B169" s="21" t="s">
        <v>655</v>
      </c>
      <c r="C169" s="46">
        <v>1</v>
      </c>
      <c r="D169" s="46">
        <v>280</v>
      </c>
      <c r="E169" s="46">
        <f t="shared" si="10"/>
        <v>-279</v>
      </c>
      <c r="F169" s="50">
        <f t="shared" si="11"/>
        <v>-0.99642857142857144</v>
      </c>
      <c r="G169" s="22" t="s">
        <v>388</v>
      </c>
    </row>
    <row r="170" spans="1:7" x14ac:dyDescent="0.2">
      <c r="A170" s="20" t="s">
        <v>602</v>
      </c>
      <c r="B170" s="21" t="s">
        <v>1237</v>
      </c>
      <c r="C170" s="46">
        <v>1</v>
      </c>
      <c r="D170" s="46">
        <v>345</v>
      </c>
      <c r="E170" s="46">
        <f t="shared" si="10"/>
        <v>-344</v>
      </c>
      <c r="F170" s="50">
        <f t="shared" si="11"/>
        <v>-0.99710144927536237</v>
      </c>
      <c r="G170" s="22" t="s">
        <v>388</v>
      </c>
    </row>
    <row r="171" spans="1:7" x14ac:dyDescent="0.2">
      <c r="A171" s="20" t="s">
        <v>446</v>
      </c>
      <c r="B171" s="21" t="s">
        <v>815</v>
      </c>
      <c r="C171" s="46">
        <v>3</v>
      </c>
      <c r="D171" s="46">
        <v>1521</v>
      </c>
      <c r="E171" s="46">
        <f t="shared" si="10"/>
        <v>-1518</v>
      </c>
      <c r="F171" s="50">
        <f t="shared" si="11"/>
        <v>-0.99802761341222879</v>
      </c>
      <c r="G171" s="22" t="s">
        <v>388</v>
      </c>
    </row>
    <row r="172" spans="1:7" x14ac:dyDescent="0.2">
      <c r="A172" s="20" t="s">
        <v>158</v>
      </c>
      <c r="B172" s="21" t="s">
        <v>2062</v>
      </c>
      <c r="C172" s="46">
        <v>4</v>
      </c>
      <c r="D172" s="46">
        <v>2080</v>
      </c>
      <c r="E172" s="46">
        <f t="shared" si="10"/>
        <v>-2076</v>
      </c>
      <c r="F172" s="50">
        <f t="shared" si="11"/>
        <v>-0.99807692307692308</v>
      </c>
      <c r="G172" s="22" t="s">
        <v>388</v>
      </c>
    </row>
    <row r="173" spans="1:7" x14ac:dyDescent="0.2">
      <c r="A173" s="20" t="s">
        <v>562</v>
      </c>
      <c r="B173" s="21" t="s">
        <v>2009</v>
      </c>
      <c r="C173" s="46">
        <v>1</v>
      </c>
      <c r="D173" s="46">
        <v>728</v>
      </c>
      <c r="E173" s="46">
        <f t="shared" si="10"/>
        <v>-727</v>
      </c>
      <c r="F173" s="50">
        <f t="shared" si="11"/>
        <v>-0.99862637362637363</v>
      </c>
      <c r="G173" s="22" t="s">
        <v>388</v>
      </c>
    </row>
    <row r="174" spans="1:7" ht="13.5" thickBot="1" x14ac:dyDescent="0.25">
      <c r="A174" s="89" t="s">
        <v>581</v>
      </c>
      <c r="B174" s="90" t="s">
        <v>1419</v>
      </c>
      <c r="C174" s="91">
        <v>1</v>
      </c>
      <c r="D174" s="91">
        <v>4601</v>
      </c>
      <c r="E174" s="91">
        <f t="shared" si="10"/>
        <v>-4600</v>
      </c>
      <c r="F174" s="92">
        <f t="shared" si="11"/>
        <v>-0.99978265594435989</v>
      </c>
      <c r="G174" s="93" t="s">
        <v>388</v>
      </c>
    </row>
    <row r="176" spans="1:7" x14ac:dyDescent="0.2">
      <c r="A176" s="121" t="s">
        <v>572</v>
      </c>
      <c r="B176" s="121"/>
      <c r="C176" s="121"/>
      <c r="D176" s="121"/>
      <c r="E176" s="121"/>
      <c r="F176" s="121"/>
    </row>
    <row r="178" spans="1:1" x14ac:dyDescent="0.2">
      <c r="A178" s="33" t="s">
        <v>218</v>
      </c>
    </row>
  </sheetData>
  <mergeCells count="2">
    <mergeCell ref="A1:G1"/>
    <mergeCell ref="A176:F176"/>
  </mergeCells>
  <printOptions horizontalCentered="1"/>
  <pageMargins left="0.1" right="0.1" top="0.75" bottom="0.75" header="0.3" footer="0.3"/>
  <pageSetup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36B105-B8A0-43B7-ACC7-9D586C4DFFFC}"/>
</file>

<file path=customXml/itemProps2.xml><?xml version="1.0" encoding="utf-8"?>
<ds:datastoreItem xmlns:ds="http://schemas.openxmlformats.org/officeDocument/2006/customXml" ds:itemID="{F9F2FBDF-EDE0-4201-8439-5FC0FE988A26}"/>
</file>

<file path=customXml/itemProps3.xml><?xml version="1.0" encoding="utf-8"?>
<ds:datastoreItem xmlns:ds="http://schemas.openxmlformats.org/officeDocument/2006/customXml" ds:itemID="{D32CD237-0F8D-463C-93B6-16AED1AB4B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Notes</vt:lpstr>
      <vt:lpstr>IoI by QCEW</vt:lpstr>
      <vt:lpstr>IoI by New Hires</vt:lpstr>
      <vt:lpstr>IoI by HWOL (Job Postings)</vt:lpstr>
      <vt:lpstr>'IoI by QCEW'!Print_Area</vt:lpstr>
      <vt:lpstr>'IoI by HWOL (Job Postings)'!Print_Titles</vt:lpstr>
      <vt:lpstr>'IoI by New Hires'!Print_Titles</vt:lpstr>
      <vt:lpstr>'IoI by QCEW'!Print_Titles</vt:lpstr>
    </vt:vector>
  </TitlesOfParts>
  <Company>Labor and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Fugett</dc:creator>
  <cp:lastModifiedBy>Fugett, Stephen</cp:lastModifiedBy>
  <cp:lastPrinted>2021-03-23T15:36:43Z</cp:lastPrinted>
  <dcterms:created xsi:type="dcterms:W3CDTF">2015-10-08T18:57:25Z</dcterms:created>
  <dcterms:modified xsi:type="dcterms:W3CDTF">2021-03-23T17:28:25Z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1084000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